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0-農林課\共通\00　農業振興対策係　共有\浦山課長へ　担い手・生産調整　過去データ\担い手\R6　担い手\14　農業経営改善計画関係\様式\"/>
    </mc:Choice>
  </mc:AlternateContent>
  <xr:revisionPtr revIDLastSave="0" documentId="13_ncr:1_{3F5CF96A-1743-49CA-A000-1E8C65F203CB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申請書" sheetId="1" r:id="rId1"/>
    <sheet name="別紙" sheetId="2" r:id="rId2"/>
  </sheets>
  <definedNames>
    <definedName name="_xlnm.Print_Area" localSheetId="0">申請書!$B$1:$AI$95</definedName>
  </definedNames>
  <calcPr calcId="191029"/>
</workbook>
</file>

<file path=xl/calcChain.xml><?xml version="1.0" encoding="utf-8"?>
<calcChain xmlns="http://schemas.openxmlformats.org/spreadsheetml/2006/main">
  <c r="AG45" i="1" l="1"/>
  <c r="AE45" i="1"/>
  <c r="AC45" i="1"/>
  <c r="AA45" i="1"/>
  <c r="O45" i="1" l="1"/>
  <c r="K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浦山 真治</author>
    <author>大泉 信也</author>
  </authors>
  <commentList>
    <comment ref="Q8" authorId="0" shapeId="0" xr:uid="{01E9250C-CEEC-463A-B4B2-580507F50762}">
      <text>
        <r>
          <rPr>
            <b/>
            <sz val="12"/>
            <color indexed="81"/>
            <rFont val="MS P ゴシック"/>
            <family val="3"/>
            <charset val="128"/>
          </rPr>
          <t>押印は不要です。</t>
        </r>
      </text>
    </comment>
    <comment ref="C15" authorId="0" shapeId="0" xr:uid="{49A12832-882D-4D09-A0EC-51F95CC451D6}">
      <text>
        <r>
          <rPr>
            <b/>
            <sz val="12"/>
            <color indexed="81"/>
            <rFont val="MS P ゴシック"/>
            <family val="3"/>
            <charset val="128"/>
          </rPr>
          <t>営農類型は、農産物販売金額1位の作物の販売金額が、総額の80％以上を占める場合に、その販売金額1位の作目にチェックを入れてください。80％以上を占める作目がない場合は、複合経営にチェックを入れてください。</t>
        </r>
      </text>
    </comment>
    <comment ref="I20" authorId="0" shapeId="0" xr:uid="{F21851DF-0DD3-4C96-8843-4602B2B1367F}">
      <text>
        <r>
          <rPr>
            <b/>
            <sz val="12"/>
            <color indexed="81"/>
            <rFont val="MS P ゴシック"/>
            <family val="3"/>
            <charset val="128"/>
          </rPr>
          <t>現状の年間所得は、前年の申告の金額を使用してください。
※「農業経営改善計画の所得水準の算出方法」を参考としてください。</t>
        </r>
      </text>
    </comment>
    <comment ref="M22" authorId="1" shapeId="0" xr:uid="{1BB75070-79F0-4345-B30A-D8335D7EFF81}">
      <text>
        <r>
          <rPr>
            <b/>
            <sz val="12"/>
            <color indexed="81"/>
            <rFont val="MS P ゴシック"/>
            <family val="3"/>
            <charset val="128"/>
          </rPr>
          <t>※４８０万円以上を目標としてください。</t>
        </r>
      </text>
    </comment>
    <comment ref="AA22" authorId="1" shapeId="0" xr:uid="{2441220B-B829-4FEB-9FCD-6638246EDB84}">
      <text>
        <r>
          <rPr>
            <b/>
            <sz val="12"/>
            <color indexed="81"/>
            <rFont val="MS P ゴシック"/>
            <family val="3"/>
            <charset val="128"/>
          </rPr>
          <t>※2,000時間以下を目標としてください。</t>
        </r>
      </text>
    </comment>
    <comment ref="F25" authorId="0" shapeId="0" xr:uid="{740BCEC0-FB36-4173-8308-E164EF6E4674}">
      <text>
        <r>
          <rPr>
            <b/>
            <sz val="12"/>
            <color indexed="81"/>
            <rFont val="MS P ゴシック"/>
            <family val="3"/>
            <charset val="128"/>
          </rPr>
          <t>現状は、全て、前年の農業所得の基礎となった数値等を記入してください。</t>
        </r>
      </text>
    </comment>
    <comment ref="Y27" authorId="0" shapeId="0" xr:uid="{41F25B29-50EC-4A43-B0CF-37DC8D6667BA}">
      <text>
        <r>
          <rPr>
            <b/>
            <sz val="12"/>
            <color indexed="81"/>
            <rFont val="MS P ゴシック"/>
            <family val="3"/>
            <charset val="128"/>
          </rPr>
          <t>作業受託・加工品等の販売がある場合に記入してください。</t>
        </r>
      </text>
    </comment>
    <comment ref="C30" authorId="0" shapeId="0" xr:uid="{1AEF04B6-8897-4BBB-9A0C-DBA94D236DDA}">
      <text>
        <r>
          <rPr>
            <b/>
            <sz val="12"/>
            <color indexed="81"/>
            <rFont val="MS P ゴシック"/>
            <family val="3"/>
            <charset val="128"/>
          </rPr>
          <t>野菜の場合、『作物名（施設）』『作物名（露地）』のように、施設栽培か露地栽培かが、わかるように記入してください。</t>
        </r>
      </text>
    </comment>
    <comment ref="K36" authorId="0" shapeId="0" xr:uid="{B901DA16-4B24-4870-B7E4-EFC5A98F7787}">
      <text>
        <r>
          <rPr>
            <b/>
            <sz val="12"/>
            <color indexed="81"/>
            <rFont val="MS P ゴシック"/>
            <family val="3"/>
            <charset val="128"/>
          </rPr>
          <t>単位は『ａ(アール)』ですので、ご注意ください。　
１反＝10ａ、１町＝100ａ</t>
        </r>
      </text>
    </comment>
    <comment ref="S36" authorId="0" shapeId="0" xr:uid="{D77B6ED6-530A-4B4E-9789-454CD38B1FAA}">
      <text>
        <r>
          <rPr>
            <b/>
            <sz val="12"/>
            <color indexed="81"/>
            <rFont val="MS P ゴシック"/>
            <family val="3"/>
            <charset val="128"/>
          </rPr>
          <t>温室、畜舎等の生産に直接関係する施設のみ記入してください。</t>
        </r>
      </text>
    </comment>
    <comment ref="S44" authorId="0" shapeId="0" xr:uid="{01D445CA-5331-4135-8F67-D975D57AFECC}">
      <text>
        <r>
          <rPr>
            <b/>
            <sz val="12"/>
            <color indexed="81"/>
            <rFont val="MS P ゴシック"/>
            <family val="3"/>
            <charset val="128"/>
          </rPr>
          <t>共有施設がある場合に、括弧書きで記入して下さい。</t>
        </r>
      </text>
    </comment>
    <comment ref="C60" authorId="0" shapeId="0" xr:uid="{B18EF6FC-F04B-453D-87A1-05BFC33E1B36}">
      <text>
        <r>
          <rPr>
            <b/>
            <sz val="12"/>
            <color indexed="81"/>
            <rFont val="MS P ゴシック"/>
            <family val="3"/>
            <charset val="128"/>
          </rPr>
          <t>法人の場合は、役員を記載してください。欄が足りない場合は、別紙としてください。</t>
        </r>
      </text>
    </comment>
    <comment ref="AC62" authorId="0" shapeId="0" xr:uid="{45D94E94-A821-4BF7-944A-2EEA2AE719D1}">
      <text>
        <r>
          <rPr>
            <b/>
            <sz val="12"/>
            <color indexed="81"/>
            <rFont val="MS P ゴシック"/>
            <family val="3"/>
            <charset val="128"/>
          </rPr>
          <t>「臨時雇(年間)延べ人数」は、以下の記入例を参考にしてください。
(例)Ａを20日間、Ｂを30日間臨時雇用した場合
　　実人数　２人　延べ人数　５０人</t>
        </r>
      </text>
    </comment>
    <comment ref="C70" authorId="1" shapeId="0" xr:uid="{92B68FDE-7E7D-4360-8D54-27450C041069}">
      <text>
        <r>
          <rPr>
            <b/>
            <sz val="12"/>
            <color indexed="81"/>
            <rFont val="MS P ゴシック"/>
            <family val="3"/>
            <charset val="128"/>
          </rPr>
          <t>※</t>
        </r>
        <r>
          <rPr>
            <b/>
            <u/>
            <sz val="12"/>
            <color indexed="81"/>
            <rFont val="MS P ゴシック"/>
            <family val="3"/>
            <charset val="128"/>
          </rPr>
          <t>５年以内に導入を予定している</t>
        </r>
        <r>
          <rPr>
            <b/>
            <sz val="12"/>
            <color indexed="81"/>
            <rFont val="MS P ゴシック"/>
            <family val="3"/>
            <charset val="128"/>
          </rPr>
          <t>農業用の機械及び装置、器具及び備品、建物及び付属設備等を記入してください。
（現在所有している機械等を全て記載する必要はありません）
『(３)農用地及び農業生産施設　イ農業生産施設』に記入したものは、ここには記入不要です。
※融資等を受ける場合に、ここに記載した機械等でないと融資等の対象となりませんので、５年以内に確実に導入予定の機械等のほかにも、希望がある場合には、記載しておくことをお勧めします。</t>
        </r>
      </text>
    </comment>
  </commentList>
</comments>
</file>

<file path=xl/sharedStrings.xml><?xml version="1.0" encoding="utf-8"?>
<sst xmlns="http://schemas.openxmlformats.org/spreadsheetml/2006/main" count="224" uniqueCount="159">
  <si>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</si>
  <si>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</si>
  <si>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</si>
  <si>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</si>
  <si>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</si>
  <si>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</si>
  <si>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</si>
  <si>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</si>
  <si>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</si>
  <si>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</si>
  <si>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</si>
  <si>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</si>
  <si>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</si>
  <si>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</si>
  <si>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</si>
  <si>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</si>
  <si>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</si>
  <si>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</si>
  <si>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</si>
  <si>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</si>
  <si>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</si>
  <si>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</si>
  <si>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</si>
  <si>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</si>
  <si>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</si>
  <si>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</si>
  <si>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</si>
  <si>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</si>
  <si>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</si>
  <si>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</si>
  <si>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</si>
  <si>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</si>
  <si>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</si>
  <si>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</si>
  <si>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</si>
  <si>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</si>
  <si>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</si>
  <si>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</si>
  <si>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</si>
  <si>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</si>
  <si>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</si>
  <si>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</si>
  <si>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</si>
  <si>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</si>
  <si>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</si>
  <si>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</si>
  <si>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</si>
  <si>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</si>
  <si>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</si>
  <si>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</si>
  <si>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</si>
  <si>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</si>
  <si>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</si>
  <si>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</si>
  <si>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</si>
  <si>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</si>
  <si>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</si>
  <si>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</si>
  <si>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</si>
  <si>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</si>
  <si>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</si>
  <si>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</si>
  <si>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</si>
  <si>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</si>
  <si>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</si>
  <si>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</si>
  <si>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</si>
  <si>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</si>
  <si>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</si>
  <si>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</si>
  <si>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</si>
  <si>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</si>
  <si>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</si>
  <si>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</si>
  <si>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</si>
  <si>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</si>
  <si>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</si>
  <si>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</si>
  <si>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</si>
  <si>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</si>
  <si>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</si>
  <si>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</si>
  <si>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時間</t>
    <rPh sb="0" eb="2">
      <t>ジカン</t>
    </rPh>
    <phoneticPr fontId="2"/>
  </si>
  <si>
    <t>目標（５年後）</t>
    <phoneticPr fontId="2"/>
  </si>
  <si>
    <t>目標（５年後）</t>
    <rPh sb="0" eb="2">
      <t>モクヒョウ</t>
    </rPh>
    <rPh sb="4" eb="6">
      <t>ネンゴ</t>
    </rPh>
    <phoneticPr fontId="2"/>
  </si>
  <si>
    <t>目   標（５年後）</t>
    <rPh sb="7" eb="9">
      <t>ネンゴ</t>
    </rPh>
    <phoneticPr fontId="2"/>
  </si>
  <si>
    <t>シカマ　カッペイ</t>
    <phoneticPr fontId="2"/>
  </si>
  <si>
    <t>水稲</t>
    <phoneticPr fontId="2"/>
  </si>
  <si>
    <t>大豆</t>
    <rPh sb="0" eb="2">
      <t>ダイズ</t>
    </rPh>
    <phoneticPr fontId="2"/>
  </si>
  <si>
    <t>生産量
（kg）</t>
    <rPh sb="0" eb="3">
      <t>セイサンリョウ</t>
    </rPh>
    <phoneticPr fontId="2"/>
  </si>
  <si>
    <t>万円</t>
    <rPh sb="0" eb="2">
      <t>マンエン</t>
    </rPh>
    <phoneticPr fontId="2"/>
  </si>
  <si>
    <t>宮城県</t>
    <rPh sb="0" eb="3">
      <t>ミヤギケン</t>
    </rPh>
    <phoneticPr fontId="2"/>
  </si>
  <si>
    <t>色麻町</t>
    <rPh sb="0" eb="3">
      <t>シカマチョウ</t>
    </rPh>
    <phoneticPr fontId="2"/>
  </si>
  <si>
    <t>田</t>
    <rPh sb="0" eb="1">
      <t>タ</t>
    </rPh>
    <phoneticPr fontId="2"/>
  </si>
  <si>
    <t>目標（５年後）
(a)</t>
    <rPh sb="0" eb="2">
      <t>モクヒョウ</t>
    </rPh>
    <rPh sb="4" eb="6">
      <t>ネンゴ</t>
    </rPh>
    <phoneticPr fontId="2"/>
  </si>
  <si>
    <t>目標（５年後）</t>
    <rPh sb="4" eb="6">
      <t>ネンゴ</t>
    </rPh>
    <phoneticPr fontId="2"/>
  </si>
  <si>
    <t>畑</t>
    <rPh sb="0" eb="1">
      <t>ハタケ</t>
    </rPh>
    <phoneticPr fontId="2"/>
  </si>
  <si>
    <t>パイプハウス</t>
    <phoneticPr fontId="2"/>
  </si>
  <si>
    <t>色麻</t>
    <rPh sb="0" eb="2">
      <t>シカマ</t>
    </rPh>
    <phoneticPr fontId="2"/>
  </si>
  <si>
    <t>　活平</t>
    <phoneticPr fontId="2"/>
  </si>
  <si>
    <t>麻子</t>
    <rPh sb="0" eb="1">
      <t>アサ</t>
    </rPh>
    <rPh sb="1" eb="2">
      <t>コ</t>
    </rPh>
    <phoneticPr fontId="2"/>
  </si>
  <si>
    <t>太郎</t>
    <rPh sb="0" eb="2">
      <t>タロウ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</si>
  <si>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</si>
  <si>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</si>
  <si>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</si>
  <si>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</si>
  <si>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農業全般</t>
    <rPh sb="0" eb="2">
      <t>ノウギョウ</t>
    </rPh>
    <rPh sb="2" eb="4">
      <t>ゼンパン</t>
    </rPh>
    <phoneticPr fontId="2"/>
  </si>
  <si>
    <t>野菜</t>
    <rPh sb="0" eb="2">
      <t>ヤサイ</t>
    </rPh>
    <phoneticPr fontId="2"/>
  </si>
  <si>
    <t>〇</t>
    <phoneticPr fontId="2"/>
  </si>
  <si>
    <t>コンバイン　6条</t>
    <rPh sb="7" eb="8">
      <t>ジョウ</t>
    </rPh>
    <phoneticPr fontId="2"/>
  </si>
  <si>
    <t>1台</t>
    <rPh sb="1" eb="2">
      <t>ダイ</t>
    </rPh>
    <phoneticPr fontId="2"/>
  </si>
  <si>
    <t>大豆乗用管理機</t>
    <rPh sb="0" eb="2">
      <t>ダイズ</t>
    </rPh>
    <rPh sb="2" eb="4">
      <t>ジョウヨウ</t>
    </rPh>
    <rPh sb="4" eb="6">
      <t>カンリ</t>
    </rPh>
    <rPh sb="6" eb="7">
      <t>キ</t>
    </rPh>
    <phoneticPr fontId="2"/>
  </si>
  <si>
    <t>見通し（5年後）</t>
    <rPh sb="0" eb="2">
      <t>ミトオ</t>
    </rPh>
    <rPh sb="5" eb="7">
      <t>ネンゴ</t>
    </rPh>
    <phoneticPr fontId="2"/>
  </si>
  <si>
    <t>農林水産大臣  殿</t>
  </si>
  <si>
    <t>色麻町長  殿</t>
    <rPh sb="0" eb="2">
      <t>シカマ</t>
    </rPh>
    <rPh sb="2" eb="4">
      <t>チョウチョウ</t>
    </rPh>
    <phoneticPr fontId="2"/>
  </si>
  <si>
    <t>宮城県知事  殿</t>
    <rPh sb="0" eb="3">
      <t>ミヤギケン</t>
    </rPh>
    <phoneticPr fontId="2"/>
  </si>
  <si>
    <t>東北農政局長  殿</t>
    <rPh sb="0" eb="2">
      <t>トウホク</t>
    </rPh>
    <rPh sb="2" eb="5">
      <t>ノウセイキョク</t>
    </rPh>
    <rPh sb="5" eb="6">
      <t>チョウ</t>
    </rPh>
    <phoneticPr fontId="2"/>
  </si>
  <si>
    <t>○</t>
    <phoneticPr fontId="2"/>
  </si>
  <si>
    <t>○</t>
    <phoneticPr fontId="2"/>
  </si>
  <si>
    <t>色麻　活平</t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</si>
  <si>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</si>
  <si>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r>
      <rPr>
        <b/>
        <sz val="10"/>
        <rFont val="ＭＳ 明朝"/>
        <family val="1"/>
        <charset val="128"/>
      </rPr>
      <t>☑</t>
    </r>
    <r>
      <rPr>
        <sz val="10"/>
        <rFont val="ＭＳ 明朝"/>
        <family val="1"/>
        <charset val="128"/>
      </rPr>
      <t>複合経営</t>
    </r>
    <rPh sb="1" eb="3">
      <t>フクゴウ</t>
    </rPh>
    <rPh sb="3" eb="5">
      <t>ケイエイ</t>
    </rPh>
    <phoneticPr fontId="2"/>
  </si>
  <si>
    <r>
      <rPr>
        <b/>
        <i/>
        <sz val="12"/>
        <color rgb="FF000000"/>
        <rFont val="ＭＳ 明朝"/>
        <family val="1"/>
        <charset val="128"/>
      </rPr>
      <t>１</t>
    </r>
    <r>
      <rPr>
        <sz val="12"/>
        <color rgb="FF000000"/>
        <rFont val="ＭＳ 明朝"/>
        <family val="1"/>
        <charset val="128"/>
      </rPr>
      <t xml:space="preserve"> 人</t>
    </r>
    <rPh sb="2" eb="3">
      <t>ヒト</t>
    </rPh>
    <phoneticPr fontId="2"/>
  </si>
  <si>
    <t>⑤　農業従事の態様の改善に関する現状と目標・措置</t>
    <rPh sb="2" eb="4">
      <t>ノウギョウ</t>
    </rPh>
    <rPh sb="4" eb="6">
      <t>ジュウジ</t>
    </rPh>
    <rPh sb="7" eb="9">
      <t>タイヨウ</t>
    </rPh>
    <rPh sb="10" eb="12">
      <t>カイゼン</t>
    </rPh>
    <rPh sb="13" eb="14">
      <t>カン</t>
    </rPh>
    <rPh sb="16" eb="18">
      <t>ゲンジョウ</t>
    </rPh>
    <rPh sb="19" eb="21">
      <t>モクヒョウ</t>
    </rPh>
    <rPh sb="22" eb="24">
      <t>ソチ</t>
    </rPh>
    <phoneticPr fontId="2"/>
  </si>
  <si>
    <t>トラクタ　70PS級</t>
    <rPh sb="9" eb="10">
      <t>キュウ</t>
    </rPh>
    <phoneticPr fontId="2"/>
  </si>
  <si>
    <r>
      <t>農業経営改善計画認定申請書</t>
    </r>
    <r>
      <rPr>
        <b/>
        <i/>
        <sz val="14"/>
        <rFont val="ＭＳ 明朝"/>
        <family val="1"/>
        <charset val="128"/>
      </rPr>
      <t>【記入例】</t>
    </r>
    <rPh sb="14" eb="16">
      <t>キニュウ</t>
    </rPh>
    <rPh sb="16" eb="17">
      <t>レイ</t>
    </rPh>
    <phoneticPr fontId="2"/>
  </si>
  <si>
    <r>
      <t>令和</t>
    </r>
    <r>
      <rPr>
        <b/>
        <sz val="12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年</t>
    </r>
    <r>
      <rPr>
        <b/>
        <sz val="12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月</t>
    </r>
    <r>
      <rPr>
        <b/>
        <sz val="12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日</t>
    </r>
    <rPh sb="0" eb="2">
      <t>レイワ</t>
    </rPh>
    <phoneticPr fontId="2"/>
  </si>
  <si>
    <t>乗用田植機　8条</t>
    <rPh sb="0" eb="2">
      <t>ジョウヨウ</t>
    </rPh>
    <rPh sb="2" eb="5">
      <t>タウエキ</t>
    </rPh>
    <rPh sb="7" eb="8">
      <t>ジョウ</t>
    </rPh>
    <phoneticPr fontId="2"/>
  </si>
  <si>
    <t>　色麻町四竃字北谷地４１</t>
    <rPh sb="1" eb="4">
      <t>シカマチョウ</t>
    </rPh>
    <rPh sb="4" eb="6">
      <t>シカマ</t>
    </rPh>
    <phoneticPr fontId="2"/>
  </si>
  <si>
    <t>現状
・白色申告で経営内容が明確になっていない。
目標
・経営内容を明確化するために青色申告を行う。
・将来的に経営の法人化を目指す。</t>
    <rPh sb="0" eb="2">
      <t>ゲンジョウ</t>
    </rPh>
    <rPh sb="4" eb="6">
      <t>シロイロ</t>
    </rPh>
    <rPh sb="6" eb="8">
      <t>シンコク</t>
    </rPh>
    <rPh sb="9" eb="11">
      <t>ケイエイ</t>
    </rPh>
    <rPh sb="11" eb="13">
      <t>ナイヨウ</t>
    </rPh>
    <rPh sb="14" eb="16">
      <t>メイカク</t>
    </rPh>
    <rPh sb="25" eb="27">
      <t>モクヒョウ</t>
    </rPh>
    <rPh sb="29" eb="31">
      <t>ケイエイ</t>
    </rPh>
    <rPh sb="31" eb="33">
      <t>ナイヨウ</t>
    </rPh>
    <rPh sb="34" eb="37">
      <t>メイカクカ</t>
    </rPh>
    <rPh sb="42" eb="44">
      <t>アオイロ</t>
    </rPh>
    <rPh sb="44" eb="46">
      <t>シンコク</t>
    </rPh>
    <rPh sb="47" eb="48">
      <t>オコナ</t>
    </rPh>
    <rPh sb="52" eb="55">
      <t>ショウライテキ</t>
    </rPh>
    <rPh sb="56" eb="58">
      <t>ケイエイ</t>
    </rPh>
    <rPh sb="59" eb="62">
      <t>ホウジンカ</t>
    </rPh>
    <rPh sb="63" eb="65">
      <t>メザ</t>
    </rPh>
    <phoneticPr fontId="2"/>
  </si>
  <si>
    <t>現状
・不定休で、休日が明確になっていない。
目標
・臨時雇用の活用により休日制度の導入を図る。
・家族間での役割分担を明確にし、経営継承に向けた整備を図る。</t>
    <rPh sb="0" eb="2">
      <t>ゲンジョウ</t>
    </rPh>
    <rPh sb="4" eb="7">
      <t>フテイキュウ</t>
    </rPh>
    <rPh sb="9" eb="11">
      <t>キュウジツ</t>
    </rPh>
    <rPh sb="12" eb="14">
      <t>メイカク</t>
    </rPh>
    <rPh sb="23" eb="25">
      <t>モクヒョウ</t>
    </rPh>
    <rPh sb="27" eb="31">
      <t>リンジコヨウ</t>
    </rPh>
    <rPh sb="32" eb="34">
      <t>カツヨウ</t>
    </rPh>
    <rPh sb="37" eb="39">
      <t>キュウジツ</t>
    </rPh>
    <rPh sb="39" eb="41">
      <t>セイド</t>
    </rPh>
    <rPh sb="42" eb="44">
      <t>ドウニュウ</t>
    </rPh>
    <rPh sb="45" eb="46">
      <t>ハカ</t>
    </rPh>
    <rPh sb="50" eb="53">
      <t>カゾクカン</t>
    </rPh>
    <rPh sb="55" eb="57">
      <t>ヤクワリ</t>
    </rPh>
    <rPh sb="57" eb="59">
      <t>ブンタン</t>
    </rPh>
    <rPh sb="60" eb="62">
      <t>メイカク</t>
    </rPh>
    <rPh sb="65" eb="67">
      <t>ケイエイ</t>
    </rPh>
    <rPh sb="67" eb="69">
      <t>ケイショウ</t>
    </rPh>
    <rPh sb="70" eb="71">
      <t>ム</t>
    </rPh>
    <rPh sb="73" eb="75">
      <t>セイビ</t>
    </rPh>
    <rPh sb="76" eb="77">
      <t>ハカ</t>
    </rPh>
    <phoneticPr fontId="2"/>
  </si>
  <si>
    <t>ほうれんそう(施設)</t>
    <rPh sb="7" eb="9">
      <t>シセツ</t>
    </rPh>
    <phoneticPr fontId="2"/>
  </si>
  <si>
    <t>キャベツ(露地)</t>
    <rPh sb="5" eb="7">
      <t>ロジ</t>
    </rPh>
    <phoneticPr fontId="2"/>
  </si>
  <si>
    <t>生産量
(頭、kg等)</t>
  </si>
  <si>
    <t>繁殖牛</t>
    <rPh sb="0" eb="2">
      <t>ハンショク</t>
    </rPh>
    <rPh sb="2" eb="3">
      <t>ギュウ</t>
    </rPh>
    <phoneticPr fontId="2"/>
  </si>
  <si>
    <t>牛舎</t>
    <rPh sb="0" eb="2">
      <t>ギュウシャ</t>
    </rPh>
    <phoneticPr fontId="2"/>
  </si>
  <si>
    <t>経営主</t>
    <rPh sb="0" eb="2">
      <t>ケイエイ</t>
    </rPh>
    <rPh sb="2" eb="3">
      <t>ヌシ</t>
    </rPh>
    <phoneticPr fontId="2"/>
  </si>
  <si>
    <t>作業補助</t>
    <rPh sb="0" eb="2">
      <t>サギョウ</t>
    </rPh>
    <rPh sb="2" eb="4">
      <t>ホジョ</t>
    </rPh>
    <phoneticPr fontId="2"/>
  </si>
  <si>
    <t>現状
・農地が分散化していて作業効率が悪い。
・機械設備の老朽化
・購入飼料の割合が高い。
目標
・農地の規模拡大を進めながら、集約化を図る。
・高能率の機械を導入する。
・自給飼料基盤の拡大を図り、生産量及び利用量を増やす。</t>
    <rPh sb="0" eb="2">
      <t>ゲンジョウ</t>
    </rPh>
    <rPh sb="4" eb="6">
      <t>ノウチ</t>
    </rPh>
    <rPh sb="7" eb="10">
      <t>ブンサンカ</t>
    </rPh>
    <rPh sb="14" eb="16">
      <t>サギョウ</t>
    </rPh>
    <rPh sb="16" eb="18">
      <t>コウリツ</t>
    </rPh>
    <rPh sb="19" eb="20">
      <t>ワル</t>
    </rPh>
    <rPh sb="24" eb="26">
      <t>キカイ</t>
    </rPh>
    <rPh sb="26" eb="28">
      <t>セツビ</t>
    </rPh>
    <rPh sb="29" eb="32">
      <t>ロウキュウカ</t>
    </rPh>
    <rPh sb="34" eb="36">
      <t>コウニュウ</t>
    </rPh>
    <rPh sb="36" eb="38">
      <t>シリョウ</t>
    </rPh>
    <rPh sb="39" eb="41">
      <t>ワリアイ</t>
    </rPh>
    <rPh sb="42" eb="43">
      <t>タカ</t>
    </rPh>
    <rPh sb="46" eb="48">
      <t>モクヒョウ</t>
    </rPh>
    <rPh sb="50" eb="52">
      <t>ノウチ</t>
    </rPh>
    <rPh sb="53" eb="55">
      <t>キボ</t>
    </rPh>
    <rPh sb="55" eb="57">
      <t>カクダイ</t>
    </rPh>
    <rPh sb="58" eb="59">
      <t>スス</t>
    </rPh>
    <rPh sb="64" eb="67">
      <t>シュウヤクカ</t>
    </rPh>
    <rPh sb="68" eb="69">
      <t>ハカ</t>
    </rPh>
    <rPh sb="73" eb="76">
      <t>コウノウリツ</t>
    </rPh>
    <rPh sb="77" eb="79">
      <t>キカイ</t>
    </rPh>
    <rPh sb="80" eb="82">
      <t>ドウニュウ</t>
    </rPh>
    <rPh sb="87" eb="89">
      <t>ジキュウ</t>
    </rPh>
    <rPh sb="89" eb="91">
      <t>シリョウ</t>
    </rPh>
    <rPh sb="91" eb="93">
      <t>キバン</t>
    </rPh>
    <rPh sb="94" eb="96">
      <t>カクダイ</t>
    </rPh>
    <rPh sb="97" eb="98">
      <t>ハカ</t>
    </rPh>
    <rPh sb="100" eb="103">
      <t>セイサンリョウ</t>
    </rPh>
    <rPh sb="103" eb="104">
      <t>オヨ</t>
    </rPh>
    <rPh sb="105" eb="107">
      <t>リヨウ</t>
    </rPh>
    <rPh sb="107" eb="108">
      <t>リョウ</t>
    </rPh>
    <rPh sb="109" eb="110">
      <t>フ</t>
    </rPh>
    <phoneticPr fontId="2"/>
  </si>
  <si>
    <t>現状
・慣行栽培を行っている。
目標
・高収益作物の導入及び有機栽培を導入し付加価値額の向上を図る。</t>
    <rPh sb="0" eb="2">
      <t>ゲンジョウ</t>
    </rPh>
    <rPh sb="4" eb="6">
      <t>カンコウ</t>
    </rPh>
    <rPh sb="6" eb="8">
      <t>サイバイ</t>
    </rPh>
    <rPh sb="9" eb="10">
      <t>オコナ</t>
    </rPh>
    <rPh sb="16" eb="18">
      <t>モクヒョウ</t>
    </rPh>
    <rPh sb="20" eb="21">
      <t>コウ</t>
    </rPh>
    <rPh sb="21" eb="23">
      <t>シュウエキ</t>
    </rPh>
    <rPh sb="23" eb="25">
      <t>サクモツ</t>
    </rPh>
    <rPh sb="26" eb="28">
      <t>ドウニュウ</t>
    </rPh>
    <rPh sb="28" eb="29">
      <t>オヨ</t>
    </rPh>
    <rPh sb="30" eb="32">
      <t>ユウキ</t>
    </rPh>
    <rPh sb="32" eb="34">
      <t>サイバイ</t>
    </rPh>
    <rPh sb="35" eb="37">
      <t>ドウニュウ</t>
    </rPh>
    <rPh sb="38" eb="40">
      <t>フカ</t>
    </rPh>
    <rPh sb="40" eb="43">
      <t>カチガク</t>
    </rPh>
    <rPh sb="44" eb="46">
      <t>コウジョウ</t>
    </rPh>
    <rPh sb="47" eb="48">
      <t>ハカ</t>
    </rPh>
    <phoneticPr fontId="2"/>
  </si>
  <si>
    <t>（共有：乾燥調製施設)</t>
    <rPh sb="1" eb="3">
      <t>キョウユウ</t>
    </rPh>
    <rPh sb="4" eb="6">
      <t>カンソウ</t>
    </rPh>
    <rPh sb="6" eb="8">
      <t>チョウセイ</t>
    </rPh>
    <rPh sb="8" eb="10">
      <t>シセツ</t>
    </rPh>
    <phoneticPr fontId="2"/>
  </si>
  <si>
    <t>(宮城県)</t>
    <rPh sb="1" eb="4">
      <t>ミヤギケン</t>
    </rPh>
    <phoneticPr fontId="2"/>
  </si>
  <si>
    <t>(色麻町)</t>
    <rPh sb="1" eb="4">
      <t>シカマチョウ</t>
    </rPh>
    <phoneticPr fontId="2"/>
  </si>
  <si>
    <t>作業受託(稲刈)</t>
    <rPh sb="0" eb="2">
      <t>サギョウ</t>
    </rPh>
    <rPh sb="2" eb="4">
      <t>ジュタク</t>
    </rPh>
    <rPh sb="5" eb="7">
      <t>イネカ</t>
    </rPh>
    <phoneticPr fontId="2"/>
  </si>
  <si>
    <t xml:space="preserve"> 〃 （携帯）</t>
    <rPh sb="4" eb="6">
      <t>ケイタイ</t>
    </rPh>
    <phoneticPr fontId="2"/>
  </si>
  <si>
    <t>０９０-００００-００００</t>
  </si>
  <si>
    <t>65-○○○○</t>
    <phoneticPr fontId="2"/>
  </si>
  <si>
    <t>別紙</t>
    <rPh sb="0" eb="2">
      <t>ベッシ</t>
    </rPh>
    <phoneticPr fontId="2"/>
  </si>
  <si>
    <t>（参考）経営の構成</t>
    <rPh sb="1" eb="3">
      <t>サンコウ</t>
    </rPh>
    <rPh sb="4" eb="6">
      <t>ケイエイ</t>
    </rPh>
    <rPh sb="7" eb="9">
      <t>コウセイ</t>
    </rPh>
    <phoneticPr fontId="2"/>
  </si>
  <si>
    <t>（１）構成員・役員</t>
    <rPh sb="3" eb="6">
      <t>コウセイイン</t>
    </rPh>
    <rPh sb="7" eb="9">
      <t>ヤクイン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</si>
  <si>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</si>
  <si>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</si>
  <si>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代表者との続柄（法人経営にあっては役職）</t>
    <rPh sb="0" eb="3">
      <t>ダイヒョウシャ</t>
    </rPh>
    <rPh sb="5" eb="7">
      <t>ゾクガラ</t>
    </rPh>
    <rPh sb="8" eb="10">
      <t>ホウジン</t>
    </rPh>
    <rPh sb="10" eb="12">
      <t>ケイエイ</t>
    </rPh>
    <rPh sb="17" eb="19">
      <t>ヤクショク</t>
    </rPh>
    <phoneticPr fontId="2"/>
  </si>
  <si>
    <t>担当業務</t>
    <rPh sb="0" eb="2">
      <t>タントウ</t>
    </rPh>
    <rPh sb="2" eb="4">
      <t>ギョウム</t>
    </rPh>
    <phoneticPr fontId="2"/>
  </si>
  <si>
    <t>主たる従事者</t>
    <rPh sb="0" eb="1">
      <t>シュ</t>
    </rPh>
    <rPh sb="3" eb="6">
      <t>ジュウジシャ</t>
    </rPh>
    <phoneticPr fontId="2"/>
  </si>
  <si>
    <t>年間農業従事日数</t>
    <rPh sb="0" eb="2">
      <t>ネンカン</t>
    </rPh>
    <rPh sb="2" eb="4">
      <t>ノウギョウ</t>
    </rPh>
    <rPh sb="4" eb="6">
      <t>ジュウジ</t>
    </rPh>
    <rPh sb="6" eb="8">
      <t>ニッスウ</t>
    </rPh>
    <phoneticPr fontId="2"/>
  </si>
  <si>
    <t>見通し（５年後）</t>
    <rPh sb="0" eb="2">
      <t>ミトオ</t>
    </rPh>
    <rPh sb="5" eb="7">
      <t>ネンゴ</t>
    </rPh>
    <phoneticPr fontId="2"/>
  </si>
  <si>
    <t>氏　　　名
（法人経営にあっては役員の氏名）</t>
    <rPh sb="0" eb="1">
      <t>シ</t>
    </rPh>
    <rPh sb="4" eb="5">
      <t>ナ</t>
    </rPh>
    <rPh sb="7" eb="9">
      <t>ホウジン</t>
    </rPh>
    <rPh sb="9" eb="11">
      <t>ケイエイ</t>
    </rPh>
    <rPh sb="16" eb="18">
      <t>ヤクイン</t>
    </rPh>
    <rPh sb="19" eb="21">
      <t>シメイ</t>
    </rPh>
    <phoneticPr fontId="2"/>
  </si>
  <si>
    <t>現　　　状</t>
    <rPh sb="0" eb="1">
      <t>ゲン</t>
    </rPh>
    <rPh sb="4" eb="5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</si>
</sst>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26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b/>
      <i/>
      <sz val="12"/>
      <color rgb="FF000000"/>
      <name val="ＭＳ 明朝"/>
      <family val="1"/>
      <charset val="128"/>
    </font>
    <font>
      <b/>
      <i/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2"/>
      <name val="ＭＳ 明朝"/>
      <family val="1"/>
      <charset val="128"/>
    </font>
    <font>
      <i/>
      <sz val="12"/>
      <name val="ＭＳ 明朝"/>
      <family val="1"/>
      <charset val="128"/>
    </font>
    <font>
      <b/>
      <i/>
      <sz val="8"/>
      <color rgb="FF000000"/>
      <name val="ＭＳ 明朝"/>
      <family val="1"/>
      <charset val="128"/>
    </font>
    <font>
      <b/>
      <u/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i/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i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46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71" xfId="0" applyFont="1" applyFill="1" applyBorder="1" applyAlignment="1">
      <alignment vertical="center" wrapText="1"/>
    </xf>
    <xf numFmtId="0" fontId="3" fillId="0" borderId="7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52" xfId="0" applyFont="1" applyFill="1" applyBorder="1" applyAlignment="1">
      <alignment horizontal="center" vertical="center" wrapText="1" shrinkToFi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shrinkToFi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right" vertical="center" wrapText="1"/>
    </xf>
    <xf numFmtId="0" fontId="3" fillId="0" borderId="51" xfId="0" applyFont="1" applyFill="1" applyBorder="1" applyAlignment="1">
      <alignment horizontal="right" vertical="center" wrapText="1"/>
    </xf>
    <xf numFmtId="0" fontId="3" fillId="0" borderId="52" xfId="0" applyFont="1" applyFill="1" applyBorder="1" applyAlignment="1">
      <alignment vertical="center" shrinkToFit="1"/>
    </xf>
    <xf numFmtId="0" fontId="3" fillId="0" borderId="97" xfId="0" applyFont="1" applyFill="1" applyBorder="1" applyAlignment="1">
      <alignment vertical="center" shrinkToFit="1"/>
    </xf>
    <xf numFmtId="38" fontId="3" fillId="0" borderId="32" xfId="2" applyFont="1" applyFill="1" applyBorder="1" applyAlignment="1">
      <alignment vertical="center" wrapText="1"/>
    </xf>
    <xf numFmtId="38" fontId="3" fillId="0" borderId="31" xfId="2" applyFont="1" applyFill="1" applyBorder="1" applyAlignment="1">
      <alignment vertical="center" wrapText="1"/>
    </xf>
    <xf numFmtId="38" fontId="3" fillId="0" borderId="33" xfId="2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95" xfId="0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horizontal="right" vertical="center" wrapText="1"/>
    </xf>
    <xf numFmtId="0" fontId="13" fillId="0" borderId="52" xfId="0" applyFont="1" applyFill="1" applyBorder="1" applyAlignment="1">
      <alignment horizontal="right" vertical="center" wrapText="1"/>
    </xf>
    <xf numFmtId="38" fontId="3" fillId="0" borderId="50" xfId="2" applyFont="1" applyFill="1" applyBorder="1" applyAlignment="1">
      <alignment horizontal="right" vertical="center" wrapText="1"/>
    </xf>
    <xf numFmtId="38" fontId="3" fillId="0" borderId="52" xfId="2" applyFont="1" applyFill="1" applyBorder="1" applyAlignment="1">
      <alignment horizontal="right" vertical="center" wrapText="1"/>
    </xf>
    <xf numFmtId="38" fontId="3" fillId="0" borderId="97" xfId="2" applyFont="1" applyFill="1" applyBorder="1" applyAlignment="1">
      <alignment horizontal="right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38" fontId="13" fillId="0" borderId="28" xfId="2" applyFont="1" applyFill="1" applyBorder="1" applyAlignment="1">
      <alignment horizontal="right" vertical="center" wrapText="1"/>
    </xf>
    <xf numFmtId="38" fontId="13" fillId="0" borderId="2" xfId="2" applyFont="1" applyFill="1" applyBorder="1" applyAlignment="1">
      <alignment horizontal="right" vertical="center" wrapText="1"/>
    </xf>
    <xf numFmtId="38" fontId="13" fillId="0" borderId="29" xfId="2" applyFont="1" applyFill="1" applyBorder="1" applyAlignment="1">
      <alignment horizontal="right" vertical="center" wrapText="1"/>
    </xf>
    <xf numFmtId="38" fontId="13" fillId="0" borderId="63" xfId="2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8" fontId="13" fillId="0" borderId="91" xfId="2" applyFont="1" applyFill="1" applyBorder="1" applyAlignment="1">
      <alignment horizontal="center" vertical="center" wrapText="1"/>
    </xf>
    <xf numFmtId="38" fontId="13" fillId="0" borderId="11" xfId="2" applyFont="1" applyFill="1" applyBorder="1" applyAlignment="1">
      <alignment horizontal="center" vertical="center" wrapText="1"/>
    </xf>
    <xf numFmtId="38" fontId="13" fillId="0" borderId="34" xfId="2" applyFont="1" applyFill="1" applyBorder="1" applyAlignment="1">
      <alignment horizontal="center" vertical="center" wrapText="1"/>
    </xf>
    <xf numFmtId="38" fontId="13" fillId="0" borderId="27" xfId="2" applyFont="1" applyFill="1" applyBorder="1" applyAlignment="1">
      <alignment horizontal="center" vertical="center" wrapText="1"/>
    </xf>
    <xf numFmtId="38" fontId="13" fillId="0" borderId="1" xfId="2" applyFont="1" applyFill="1" applyBorder="1" applyAlignment="1">
      <alignment horizontal="center" vertical="center" wrapText="1"/>
    </xf>
    <xf numFmtId="38" fontId="13" fillId="0" borderId="29" xfId="2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shrinkToFit="1"/>
    </xf>
    <xf numFmtId="0" fontId="13" fillId="0" borderId="92" xfId="0" applyFont="1" applyFill="1" applyBorder="1" applyAlignment="1">
      <alignment horizontal="center" vertical="center" shrinkToFit="1"/>
    </xf>
    <xf numFmtId="38" fontId="13" fillId="0" borderId="92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vertical="center" wrapText="1"/>
    </xf>
    <xf numFmtId="0" fontId="13" fillId="0" borderId="59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38" fontId="13" fillId="0" borderId="94" xfId="2" applyFont="1" applyFill="1" applyBorder="1" applyAlignment="1">
      <alignment horizontal="right" vertical="center" wrapText="1"/>
    </xf>
    <xf numFmtId="38" fontId="13" fillId="0" borderId="86" xfId="2" applyFont="1" applyFill="1" applyBorder="1" applyAlignment="1">
      <alignment horizontal="right" vertical="center" wrapText="1"/>
    </xf>
    <xf numFmtId="176" fontId="13" fillId="0" borderId="28" xfId="3" applyNumberFormat="1" applyFont="1" applyFill="1" applyBorder="1" applyAlignment="1">
      <alignment horizontal="right" vertical="center" wrapText="1"/>
    </xf>
    <xf numFmtId="176" fontId="13" fillId="0" borderId="86" xfId="3" applyNumberFormat="1" applyFont="1" applyFill="1" applyBorder="1" applyAlignment="1">
      <alignment horizontal="right" vertical="center" wrapText="1"/>
    </xf>
    <xf numFmtId="176" fontId="13" fillId="0" borderId="94" xfId="3" applyNumberFormat="1" applyFont="1" applyFill="1" applyBorder="1" applyAlignment="1">
      <alignment horizontal="right" vertical="center" wrapText="1"/>
    </xf>
    <xf numFmtId="176" fontId="13" fillId="0" borderId="29" xfId="3" applyNumberFormat="1" applyFont="1" applyFill="1" applyBorder="1" applyAlignment="1">
      <alignment horizontal="right" vertical="center" wrapText="1"/>
    </xf>
    <xf numFmtId="176" fontId="13" fillId="0" borderId="63" xfId="3" applyNumberFormat="1" applyFont="1" applyFill="1" applyBorder="1" applyAlignment="1">
      <alignment horizontal="right" vertical="center" wrapText="1"/>
    </xf>
    <xf numFmtId="38" fontId="13" fillId="0" borderId="10" xfId="2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 shrinkToFit="1"/>
    </xf>
    <xf numFmtId="38" fontId="13" fillId="0" borderId="11" xfId="3" applyFont="1" applyFill="1" applyBorder="1" applyAlignment="1">
      <alignment horizontal="center" vertical="center" shrinkToFit="1"/>
    </xf>
    <xf numFmtId="38" fontId="13" fillId="0" borderId="93" xfId="2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38" fontId="13" fillId="0" borderId="30" xfId="2" applyFont="1" applyFill="1" applyBorder="1" applyAlignment="1">
      <alignment horizontal="right" vertical="center" wrapText="1"/>
    </xf>
    <xf numFmtId="38" fontId="13" fillId="0" borderId="33" xfId="2" applyFont="1" applyFill="1" applyBorder="1" applyAlignment="1">
      <alignment horizontal="right" vertical="center" wrapText="1"/>
    </xf>
    <xf numFmtId="38" fontId="13" fillId="0" borderId="20" xfId="2" applyFont="1" applyFill="1" applyBorder="1" applyAlignment="1">
      <alignment horizontal="right" vertical="center" wrapText="1"/>
    </xf>
    <xf numFmtId="38" fontId="13" fillId="0" borderId="90" xfId="2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23" fillId="0" borderId="59" xfId="0" applyFont="1" applyFill="1" applyBorder="1" applyAlignment="1">
      <alignment horizontal="center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38" fontId="13" fillId="0" borderId="10" xfId="2" applyFont="1" applyFill="1" applyBorder="1" applyAlignment="1">
      <alignment horizontal="right" vertical="center" wrapText="1"/>
    </xf>
    <xf numFmtId="38" fontId="13" fillId="0" borderId="60" xfId="2" applyFont="1" applyFill="1" applyBorder="1" applyAlignment="1">
      <alignment horizontal="right" vertical="center" wrapText="1"/>
    </xf>
    <xf numFmtId="38" fontId="13" fillId="0" borderId="60" xfId="2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7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38" fontId="13" fillId="0" borderId="28" xfId="2" applyFont="1" applyFill="1" applyBorder="1" applyAlignment="1">
      <alignment vertical="center" wrapText="1"/>
    </xf>
    <xf numFmtId="38" fontId="13" fillId="0" borderId="86" xfId="2" applyFont="1" applyFill="1" applyBorder="1" applyAlignment="1">
      <alignment vertical="center" wrapText="1"/>
    </xf>
    <xf numFmtId="38" fontId="13" fillId="0" borderId="94" xfId="2" applyFont="1" applyFill="1" applyBorder="1" applyAlignment="1">
      <alignment vertical="center" wrapText="1"/>
    </xf>
    <xf numFmtId="38" fontId="13" fillId="0" borderId="29" xfId="2" applyFont="1" applyFill="1" applyBorder="1" applyAlignment="1">
      <alignment vertical="center" wrapText="1"/>
    </xf>
    <xf numFmtId="38" fontId="13" fillId="0" borderId="100" xfId="2" applyFont="1" applyFill="1" applyBorder="1" applyAlignment="1">
      <alignment vertical="center" wrapText="1"/>
    </xf>
    <xf numFmtId="38" fontId="13" fillId="0" borderId="101" xfId="2" applyFont="1" applyFill="1" applyBorder="1" applyAlignment="1">
      <alignment vertical="center" wrapText="1"/>
    </xf>
    <xf numFmtId="38" fontId="13" fillId="0" borderId="59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>
      <alignment horizontal="center" vertical="center" wrapText="1"/>
    </xf>
    <xf numFmtId="38" fontId="13" fillId="0" borderId="59" xfId="2" applyFont="1" applyFill="1" applyBorder="1" applyAlignment="1">
      <alignment horizontal="center" vertical="center" shrinkToFit="1"/>
    </xf>
    <xf numFmtId="38" fontId="13" fillId="0" borderId="19" xfId="2" applyFont="1" applyFill="1" applyBorder="1" applyAlignment="1">
      <alignment horizontal="center" vertical="center" shrinkToFit="1"/>
    </xf>
    <xf numFmtId="38" fontId="13" fillId="0" borderId="11" xfId="2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38" fontId="3" fillId="0" borderId="89" xfId="2" applyFont="1" applyFill="1" applyBorder="1" applyAlignment="1">
      <alignment horizontal="center" vertical="center" wrapText="1"/>
    </xf>
    <xf numFmtId="38" fontId="3" fillId="0" borderId="87" xfId="2" applyFont="1" applyFill="1" applyBorder="1" applyAlignment="1">
      <alignment horizontal="center" vertical="center" wrapText="1"/>
    </xf>
    <xf numFmtId="38" fontId="3" fillId="0" borderId="88" xfId="2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right" vertical="center" wrapText="1"/>
    </xf>
    <xf numFmtId="0" fontId="13" fillId="0" borderId="90" xfId="0" applyFont="1" applyFill="1" applyBorder="1" applyAlignment="1">
      <alignment horizontal="right" vertical="center" wrapText="1"/>
    </xf>
    <xf numFmtId="0" fontId="13" fillId="0" borderId="34" xfId="0" applyFont="1" applyFill="1" applyBorder="1" applyAlignment="1">
      <alignment horizontal="right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shrinkToFit="1"/>
    </xf>
    <xf numFmtId="0" fontId="1" fillId="0" borderId="72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0" xfId="0" applyFont="1" applyFill="1" applyBorder="1" applyAlignment="1">
      <alignment horizontal="center" vertical="center" shrinkToFit="1"/>
    </xf>
    <xf numFmtId="0" fontId="1" fillId="0" borderId="103" xfId="0" applyFont="1" applyFill="1" applyBorder="1" applyAlignment="1">
      <alignment vertical="center" wrapText="1" shrinkToFit="1"/>
    </xf>
    <xf numFmtId="0" fontId="1" fillId="0" borderId="54" xfId="0" applyFont="1" applyFill="1" applyBorder="1" applyAlignment="1">
      <alignment vertical="center" wrapText="1" shrinkToFit="1"/>
    </xf>
    <xf numFmtId="0" fontId="1" fillId="0" borderId="55" xfId="0" applyFont="1" applyFill="1" applyBorder="1" applyAlignment="1">
      <alignment vertical="center" wrapText="1" shrinkToFit="1"/>
    </xf>
    <xf numFmtId="0" fontId="1" fillId="0" borderId="15" xfId="0" applyFont="1" applyFill="1" applyBorder="1" applyAlignment="1">
      <alignment vertical="center" wrapText="1" shrinkToFit="1"/>
    </xf>
    <xf numFmtId="0" fontId="1" fillId="0" borderId="16" xfId="0" applyFont="1" applyFill="1" applyBorder="1" applyAlignment="1">
      <alignment vertical="center" wrapText="1" shrinkToFit="1"/>
    </xf>
    <xf numFmtId="0" fontId="1" fillId="0" borderId="58" xfId="0" applyFont="1" applyFill="1" applyBorder="1" applyAlignment="1">
      <alignment vertical="center" wrapText="1" shrinkToFi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left" vertical="center"/>
    </xf>
    <xf numFmtId="0" fontId="13" fillId="0" borderId="54" xfId="0" applyFont="1" applyFill="1" applyBorder="1" applyAlignment="1">
      <alignment horizontal="left" vertical="center"/>
    </xf>
    <xf numFmtId="0" fontId="13" fillId="0" borderId="105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60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/>
    </xf>
    <xf numFmtId="58" fontId="13" fillId="0" borderId="74" xfId="0" applyNumberFormat="1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left" vertical="center" indent="4"/>
    </xf>
    <xf numFmtId="0" fontId="13" fillId="0" borderId="19" xfId="0" applyFont="1" applyFill="1" applyBorder="1" applyAlignment="1">
      <alignment horizontal="left" vertical="center" indent="4"/>
    </xf>
    <xf numFmtId="0" fontId="1" fillId="0" borderId="74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5" xfId="0" applyFont="1" applyFill="1" applyBorder="1" applyAlignment="1">
      <alignment horizontal="right" vertical="center" wrapText="1"/>
    </xf>
    <xf numFmtId="0" fontId="1" fillId="0" borderId="68" xfId="0" applyFont="1" applyFill="1" applyBorder="1" applyAlignment="1">
      <alignment horizontal="right" vertical="center" wrapText="1"/>
    </xf>
    <xf numFmtId="0" fontId="1" fillId="0" borderId="64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38" fontId="13" fillId="0" borderId="92" xfId="2" applyFont="1" applyFill="1" applyBorder="1" applyAlignment="1">
      <alignment horizontal="right" vertical="center" wrapText="1"/>
    </xf>
    <xf numFmtId="38" fontId="13" fillId="0" borderId="25" xfId="2" applyFont="1" applyFill="1" applyBorder="1" applyAlignment="1">
      <alignment horizontal="right" vertical="center"/>
    </xf>
    <xf numFmtId="38" fontId="13" fillId="0" borderId="93" xfId="2" applyFont="1" applyFill="1" applyBorder="1" applyAlignment="1">
      <alignment horizontal="right" vertical="center"/>
    </xf>
    <xf numFmtId="0" fontId="20" fillId="0" borderId="67" xfId="0" applyFont="1" applyFill="1" applyBorder="1" applyAlignment="1">
      <alignment horizontal="center" vertical="center" wrapText="1" shrinkToFit="1"/>
    </xf>
    <xf numFmtId="0" fontId="20" fillId="0" borderId="31" xfId="0" applyFont="1" applyFill="1" applyBorder="1" applyAlignment="1">
      <alignment horizontal="center" vertical="center" wrapText="1" shrinkToFit="1"/>
    </xf>
    <xf numFmtId="0" fontId="20" fillId="0" borderId="38" xfId="0" applyFont="1" applyFill="1" applyBorder="1" applyAlignment="1">
      <alignment horizontal="center" vertical="center" wrapText="1" shrinkToFit="1"/>
    </xf>
    <xf numFmtId="0" fontId="20" fillId="0" borderId="67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8" fontId="14" fillId="0" borderId="12" xfId="0" applyNumberFormat="1" applyFont="1" applyFill="1" applyBorder="1" applyAlignment="1">
      <alignment horizontal="center" vertical="center" shrinkToFit="1"/>
    </xf>
    <xf numFmtId="38" fontId="14" fillId="0" borderId="13" xfId="0" applyNumberFormat="1" applyFont="1" applyFill="1" applyBorder="1" applyAlignment="1">
      <alignment horizontal="center" vertical="center" shrinkToFit="1"/>
    </xf>
    <xf numFmtId="38" fontId="13" fillId="0" borderId="10" xfId="2" applyFont="1" applyFill="1" applyBorder="1" applyAlignment="1">
      <alignment horizontal="center" vertical="center" wrapText="1" shrinkToFit="1"/>
    </xf>
    <xf numFmtId="38" fontId="13" fillId="0" borderId="19" xfId="2" applyFont="1" applyFill="1" applyBorder="1" applyAlignment="1">
      <alignment horizontal="center" vertical="center" wrapText="1" shrinkToFit="1"/>
    </xf>
    <xf numFmtId="38" fontId="13" fillId="0" borderId="50" xfId="2" applyFont="1" applyFill="1" applyBorder="1" applyAlignment="1">
      <alignment horizontal="center" vertical="center" wrapText="1" shrinkToFit="1"/>
    </xf>
    <xf numFmtId="38" fontId="13" fillId="0" borderId="51" xfId="2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5" fillId="0" borderId="4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45" xfId="0" applyFont="1" applyFill="1" applyBorder="1" applyAlignment="1">
      <alignment horizontal="left" vertical="center"/>
    </xf>
    <xf numFmtId="0" fontId="25" fillId="0" borderId="44" xfId="0" applyFont="1" applyFill="1" applyBorder="1" applyAlignment="1">
      <alignment horizontal="left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48" xfId="0" applyFont="1" applyFill="1" applyBorder="1" applyAlignment="1">
      <alignment horizontal="left" vertical="center"/>
    </xf>
    <xf numFmtId="0" fontId="25" fillId="0" borderId="4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/>
    </xf>
    <xf numFmtId="0" fontId="25" fillId="0" borderId="43" xfId="0" applyFont="1" applyFill="1" applyBorder="1" applyAlignment="1">
      <alignment horizontal="left" vertical="center"/>
    </xf>
  </cellXfs>
  <cellStyles count="5">
    <cellStyle name="桁区切り" xfId="2" builtinId="6"/>
    <cellStyle name="桁区切り 2" xfId="3" xr:uid="{D7A1E539-4C35-4383-AF3F-2EFA971B68F7}"/>
    <cellStyle name="標準" xfId="0" builtinId="0"/>
    <cellStyle name="標準 2" xfId="1" xr:uid="{68396958-6A60-4FAF-9ED3-8D6B2CD6EB57}"/>
    <cellStyle name="標準 4" xfId="4" xr:uid="{888A3260-B8CE-485B-B670-3EE860BE5D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6</xdr:row>
      <xdr:rowOff>285750</xdr:rowOff>
    </xdr:from>
    <xdr:to>
      <xdr:col>33</xdr:col>
      <xdr:colOff>228600</xdr:colOff>
      <xdr:row>7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6B82FC-6A90-44D7-A077-9071D624A171}"/>
            </a:ext>
          </a:extLst>
        </xdr:cNvPr>
        <xdr:cNvSpPr/>
      </xdr:nvSpPr>
      <xdr:spPr>
        <a:xfrm>
          <a:off x="8905875" y="1343025"/>
          <a:ext cx="1933575" cy="2857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法人のみ記入してください</a:t>
          </a:r>
        </a:p>
      </xdr:txBody>
    </xdr:sp>
    <xdr:clientData/>
  </xdr:twoCellAnchor>
  <xdr:twoCellAnchor>
    <xdr:from>
      <xdr:col>27</xdr:col>
      <xdr:colOff>76200</xdr:colOff>
      <xdr:row>6</xdr:row>
      <xdr:rowOff>85725</xdr:rowOff>
    </xdr:from>
    <xdr:to>
      <xdr:col>27</xdr:col>
      <xdr:colOff>295275</xdr:colOff>
      <xdr:row>8</xdr:row>
      <xdr:rowOff>209550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CBD2E8CF-51C2-474C-8ABF-760E09C14AF7}"/>
            </a:ext>
          </a:extLst>
        </xdr:cNvPr>
        <xdr:cNvSpPr/>
      </xdr:nvSpPr>
      <xdr:spPr>
        <a:xfrm>
          <a:off x="8686800" y="1143000"/>
          <a:ext cx="219075" cy="7524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304800</xdr:colOff>
      <xdr:row>41</xdr:row>
      <xdr:rowOff>85725</xdr:rowOff>
    </xdr:from>
    <xdr:to>
      <xdr:col>17</xdr:col>
      <xdr:colOff>209550</xdr:colOff>
      <xdr:row>43</xdr:row>
      <xdr:rowOff>200025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D06F2A1-955A-456F-900D-19C661BE478A}"/>
            </a:ext>
          </a:extLst>
        </xdr:cNvPr>
        <xdr:cNvSpPr/>
      </xdr:nvSpPr>
      <xdr:spPr>
        <a:xfrm>
          <a:off x="1838325" y="9848850"/>
          <a:ext cx="3676650" cy="609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en-US" altLang="ja-JP" sz="1200" b="1">
              <a:solidFill>
                <a:schemeClr val="tx1"/>
              </a:solidFill>
            </a:rPr>
            <a:t>※</a:t>
          </a:r>
          <a:r>
            <a:rPr kumimoji="1" lang="ja-JP" altLang="en-US" sz="1200" b="1" u="sng">
              <a:solidFill>
                <a:schemeClr val="tx1"/>
              </a:solidFill>
            </a:rPr>
            <a:t>色麻町外に農地を所有している場合</a:t>
          </a:r>
          <a:r>
            <a:rPr kumimoji="1" lang="ja-JP" altLang="en-US" sz="1200" b="1">
              <a:solidFill>
                <a:schemeClr val="tx1"/>
              </a:solidFill>
            </a:rPr>
            <a:t>は、県による広域認定の対象となる場合がありますので、その場合は、ご相談ください。</a:t>
          </a:r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101"/>
  <sheetViews>
    <sheetView showGridLines="0" tabSelected="1" view="pageBreakPreview" topLeftCell="A29" zoomScaleNormal="100" zoomScaleSheetLayoutView="100" workbookViewId="0">
      <selection activeCell="Q33" sqref="Q33"/>
    </sheetView>
  </sheetViews>
  <sheetFormatPr defaultColWidth="9.33203125" defaultRowHeight="14.25"/>
  <cols>
    <col min="1" max="1" width="9.33203125" style="4"/>
    <col min="2" max="2" width="1" style="17" customWidth="1"/>
    <col min="3" max="20" width="5.5" style="4" customWidth="1"/>
    <col min="21" max="34" width="5.83203125" style="4" customWidth="1"/>
    <col min="35" max="35" width="1" style="4" customWidth="1"/>
    <col min="36" max="16384" width="9.33203125" style="4"/>
  </cols>
  <sheetData>
    <row r="1" spans="3:70" ht="20.100000000000001" hidden="1" customHeight="1">
      <c r="D1" s="2"/>
      <c r="E1" s="2"/>
      <c r="F1" s="2"/>
      <c r="G1" s="2"/>
      <c r="Q1" s="2"/>
      <c r="T1" s="8"/>
      <c r="AG1" s="119"/>
      <c r="AH1" s="119"/>
    </row>
    <row r="2" spans="3:70" ht="6.75" customHeight="1">
      <c r="C2" s="5"/>
    </row>
    <row r="3" spans="3:70" ht="20.100000000000001" customHeight="1">
      <c r="C3" s="256" t="s">
        <v>125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</row>
    <row r="4" spans="3:70" ht="20.100000000000001" customHeight="1" thickBot="1">
      <c r="T4" s="6"/>
      <c r="AH4" s="6" t="s">
        <v>126</v>
      </c>
    </row>
    <row r="5" spans="3:70" ht="18" customHeight="1">
      <c r="C5" s="353" t="s">
        <v>117</v>
      </c>
      <c r="D5" s="347" t="s">
        <v>114</v>
      </c>
      <c r="E5" s="348"/>
      <c r="F5" s="348"/>
      <c r="G5" s="348"/>
      <c r="H5" s="348"/>
      <c r="I5" s="349"/>
      <c r="L5" s="336" t="s">
        <v>65</v>
      </c>
      <c r="M5" s="355" t="s">
        <v>66</v>
      </c>
      <c r="N5" s="356"/>
      <c r="O5" s="356"/>
      <c r="P5" s="357"/>
      <c r="Q5" s="361" t="s">
        <v>128</v>
      </c>
      <c r="R5" s="362"/>
      <c r="S5" s="362"/>
      <c r="T5" s="362"/>
      <c r="U5" s="362"/>
      <c r="V5" s="362"/>
      <c r="W5" s="362"/>
      <c r="X5" s="362"/>
      <c r="Y5" s="362"/>
      <c r="Z5" s="363"/>
      <c r="AA5" s="370" t="s">
        <v>62</v>
      </c>
      <c r="AB5" s="371"/>
      <c r="AC5" s="372"/>
      <c r="AD5" s="345" t="s">
        <v>146</v>
      </c>
      <c r="AE5" s="345"/>
      <c r="AF5" s="345"/>
      <c r="AG5" s="345"/>
      <c r="AH5" s="346"/>
      <c r="AI5" s="17"/>
      <c r="AM5" s="5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3:70" s="81" customFormat="1" ht="18" customHeight="1">
      <c r="C6" s="354"/>
      <c r="D6" s="350"/>
      <c r="E6" s="351"/>
      <c r="F6" s="351"/>
      <c r="G6" s="351"/>
      <c r="H6" s="351"/>
      <c r="I6" s="352"/>
      <c r="L6" s="337"/>
      <c r="M6" s="358"/>
      <c r="N6" s="359"/>
      <c r="O6" s="359"/>
      <c r="P6" s="360"/>
      <c r="Q6" s="364"/>
      <c r="R6" s="365"/>
      <c r="S6" s="365"/>
      <c r="T6" s="365"/>
      <c r="U6" s="365"/>
      <c r="V6" s="365"/>
      <c r="W6" s="365"/>
      <c r="X6" s="365"/>
      <c r="Y6" s="365"/>
      <c r="Z6" s="366"/>
      <c r="AA6" s="367" t="s">
        <v>144</v>
      </c>
      <c r="AB6" s="368"/>
      <c r="AC6" s="369"/>
      <c r="AD6" s="373" t="s">
        <v>145</v>
      </c>
      <c r="AE6" s="374"/>
      <c r="AF6" s="374"/>
      <c r="AG6" s="374"/>
      <c r="AH6" s="375"/>
      <c r="AM6" s="5"/>
    </row>
    <row r="7" spans="3:70" ht="24" customHeight="1">
      <c r="C7" s="13"/>
      <c r="D7" s="334" t="s">
        <v>115</v>
      </c>
      <c r="E7" s="334"/>
      <c r="F7" s="334"/>
      <c r="G7" s="334"/>
      <c r="H7" s="334"/>
      <c r="I7" s="335"/>
      <c r="L7" s="337"/>
      <c r="M7" s="340" t="s">
        <v>67</v>
      </c>
      <c r="N7" s="341"/>
      <c r="O7" s="341"/>
      <c r="P7" s="342"/>
      <c r="Q7" s="382" t="s">
        <v>86</v>
      </c>
      <c r="R7" s="383"/>
      <c r="S7" s="383"/>
      <c r="T7" s="383"/>
      <c r="U7" s="383"/>
      <c r="V7" s="383"/>
      <c r="W7" s="383"/>
      <c r="X7" s="383"/>
      <c r="Y7" s="380" t="s">
        <v>0</v>
      </c>
      <c r="Z7" s="380"/>
      <c r="AA7" s="380"/>
      <c r="AB7" s="343"/>
      <c r="AC7" s="343"/>
      <c r="AD7" s="343"/>
      <c r="AE7" s="343"/>
      <c r="AF7" s="343"/>
      <c r="AG7" s="343"/>
      <c r="AH7" s="344"/>
      <c r="AI7" s="17"/>
      <c r="AJ7" s="17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</row>
    <row r="8" spans="3:70" ht="24" customHeight="1">
      <c r="C8" s="13"/>
      <c r="D8" s="334" t="s">
        <v>116</v>
      </c>
      <c r="E8" s="334"/>
      <c r="F8" s="334"/>
      <c r="G8" s="334"/>
      <c r="H8" s="334"/>
      <c r="I8" s="335"/>
      <c r="L8" s="337"/>
      <c r="M8" s="224" t="s">
        <v>76</v>
      </c>
      <c r="N8" s="97"/>
      <c r="O8" s="97"/>
      <c r="P8" s="98"/>
      <c r="Q8" s="140" t="s">
        <v>119</v>
      </c>
      <c r="R8" s="97"/>
      <c r="S8" s="97"/>
      <c r="T8" s="97"/>
      <c r="U8" s="97"/>
      <c r="V8" s="97"/>
      <c r="W8" s="97"/>
      <c r="X8" s="97"/>
      <c r="Y8" s="381" t="s">
        <v>70</v>
      </c>
      <c r="Z8" s="381"/>
      <c r="AA8" s="381"/>
      <c r="AB8" s="343"/>
      <c r="AC8" s="343"/>
      <c r="AD8" s="343"/>
      <c r="AE8" s="343"/>
      <c r="AF8" s="343"/>
      <c r="AG8" s="343"/>
      <c r="AH8" s="344"/>
      <c r="AI8" s="17"/>
      <c r="AJ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6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6"/>
    </row>
    <row r="9" spans="3:70" ht="24" customHeight="1" thickBot="1">
      <c r="C9" s="14"/>
      <c r="D9" s="384" t="s">
        <v>113</v>
      </c>
      <c r="E9" s="384"/>
      <c r="F9" s="384"/>
      <c r="G9" s="384"/>
      <c r="H9" s="384"/>
      <c r="I9" s="385"/>
      <c r="L9" s="338"/>
      <c r="M9" s="88" t="s">
        <v>68</v>
      </c>
      <c r="N9" s="89"/>
      <c r="O9" s="89"/>
      <c r="P9" s="339"/>
      <c r="Q9" s="377">
        <v>23111</v>
      </c>
      <c r="R9" s="378"/>
      <c r="S9" s="378"/>
      <c r="T9" s="378"/>
      <c r="U9" s="378"/>
      <c r="V9" s="378"/>
      <c r="W9" s="378"/>
      <c r="X9" s="378"/>
      <c r="Y9" s="376" t="s">
        <v>1</v>
      </c>
      <c r="Z9" s="376"/>
      <c r="AA9" s="376"/>
      <c r="AB9" s="376"/>
      <c r="AC9" s="376"/>
      <c r="AD9" s="376"/>
      <c r="AE9" s="376"/>
      <c r="AF9" s="376"/>
      <c r="AG9" s="376"/>
      <c r="AH9" s="379"/>
      <c r="AM9" s="10"/>
      <c r="AN9" s="257"/>
      <c r="AO9" s="257"/>
      <c r="AP9" s="257"/>
      <c r="AQ9" s="257"/>
      <c r="AR9" s="257"/>
      <c r="AS9" s="257"/>
      <c r="AT9" s="17"/>
      <c r="AU9" s="17"/>
      <c r="AV9" s="247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</row>
    <row r="10" spans="3:70" ht="9.75" customHeight="1">
      <c r="C10" s="10"/>
      <c r="D10" s="249"/>
      <c r="E10" s="249"/>
      <c r="F10" s="249"/>
      <c r="G10" s="249"/>
      <c r="H10" s="249"/>
      <c r="U10" s="7"/>
      <c r="AM10" s="10"/>
      <c r="AN10" s="258"/>
      <c r="AO10" s="258"/>
      <c r="AP10" s="258"/>
      <c r="AQ10" s="258"/>
      <c r="AR10" s="258"/>
      <c r="AS10" s="258"/>
      <c r="AT10" s="17"/>
      <c r="AU10" s="17"/>
      <c r="AV10" s="247"/>
      <c r="AW10" s="259"/>
      <c r="AX10" s="259"/>
      <c r="AY10" s="259"/>
      <c r="AZ10" s="259"/>
      <c r="BA10" s="244"/>
      <c r="BB10" s="244"/>
      <c r="BC10" s="244"/>
      <c r="BD10" s="244"/>
      <c r="BE10" s="244"/>
      <c r="BF10" s="244"/>
      <c r="BG10" s="244"/>
      <c r="BH10" s="244"/>
      <c r="BI10" s="243"/>
      <c r="BJ10" s="243"/>
      <c r="BK10" s="243"/>
      <c r="BL10" s="244"/>
      <c r="BM10" s="244"/>
      <c r="BN10" s="244"/>
      <c r="BO10" s="244"/>
      <c r="BP10" s="244"/>
      <c r="BQ10" s="244"/>
      <c r="BR10" s="244"/>
    </row>
    <row r="11" spans="3:70" ht="20.100000000000001" customHeight="1" thickBot="1">
      <c r="C11" s="250" t="s">
        <v>10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M11" s="10"/>
      <c r="AN11" s="258"/>
      <c r="AO11" s="258"/>
      <c r="AP11" s="258"/>
      <c r="AQ11" s="258"/>
      <c r="AR11" s="258"/>
      <c r="AS11" s="258"/>
      <c r="AT11" s="17"/>
      <c r="AU11" s="17"/>
      <c r="AV11" s="247"/>
      <c r="AW11" s="247"/>
      <c r="AX11" s="244"/>
      <c r="AY11" s="244"/>
      <c r="AZ11" s="244"/>
      <c r="BA11" s="237"/>
      <c r="BB11" s="237"/>
      <c r="BC11" s="237"/>
      <c r="BD11" s="237"/>
      <c r="BE11" s="237"/>
      <c r="BF11" s="237"/>
      <c r="BG11" s="237"/>
      <c r="BH11" s="237"/>
      <c r="BI11" s="210"/>
      <c r="BJ11" s="210"/>
      <c r="BK11" s="210"/>
      <c r="BL11" s="244"/>
      <c r="BM11" s="244"/>
      <c r="BN11" s="244"/>
      <c r="BO11" s="244"/>
      <c r="BP11" s="244"/>
      <c r="BQ11" s="244"/>
      <c r="BR11" s="244"/>
    </row>
    <row r="12" spans="3:70" ht="20.100000000000001" customHeight="1" thickBot="1">
      <c r="C12" s="331" t="s">
        <v>11</v>
      </c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3"/>
      <c r="AM12" s="10"/>
      <c r="AN12" s="258"/>
      <c r="AO12" s="258"/>
      <c r="AP12" s="258"/>
      <c r="AQ12" s="258"/>
      <c r="AR12" s="258"/>
      <c r="AS12" s="258"/>
      <c r="AT12" s="17"/>
      <c r="AU12" s="17"/>
      <c r="AV12" s="247"/>
      <c r="AW12" s="260"/>
      <c r="AX12" s="260"/>
      <c r="AY12" s="260"/>
      <c r="AZ12" s="260"/>
      <c r="BA12" s="244" t="s">
        <v>69</v>
      </c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</row>
    <row r="13" spans="3:70" ht="20.100000000000001" customHeight="1" thickBot="1">
      <c r="C13" s="400" t="s">
        <v>20</v>
      </c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2"/>
      <c r="AM13" s="10"/>
      <c r="AN13" s="249"/>
      <c r="AO13" s="249"/>
      <c r="AP13" s="249"/>
      <c r="AQ13" s="249"/>
      <c r="AR13" s="249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3:70" ht="20.100000000000001" customHeight="1">
      <c r="C14" s="265" t="s">
        <v>16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7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</row>
    <row r="15" spans="3:70" ht="20.100000000000001" customHeight="1">
      <c r="C15" s="394" t="s">
        <v>12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395"/>
      <c r="S15" s="396" t="s">
        <v>83</v>
      </c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7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</row>
    <row r="16" spans="3:70" ht="20.100000000000001" customHeight="1">
      <c r="C16" s="387" t="s">
        <v>120</v>
      </c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187" t="s">
        <v>121</v>
      </c>
      <c r="Q16" s="187"/>
      <c r="R16" s="183"/>
      <c r="S16" s="387" t="s">
        <v>120</v>
      </c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187" t="s">
        <v>121</v>
      </c>
      <c r="AG16" s="187"/>
      <c r="AH16" s="183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</row>
    <row r="17" spans="3:70" ht="20.100000000000001" customHeight="1">
      <c r="C17" s="389" t="s">
        <v>81</v>
      </c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190"/>
      <c r="Q17" s="190"/>
      <c r="R17" s="386"/>
      <c r="S17" s="389" t="s">
        <v>80</v>
      </c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190"/>
      <c r="AG17" s="190"/>
      <c r="AH17" s="386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</row>
    <row r="18" spans="3:70" ht="20.100000000000001" customHeight="1" thickBot="1">
      <c r="C18" s="409" t="s">
        <v>32</v>
      </c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1"/>
      <c r="S18" s="409" t="s">
        <v>32</v>
      </c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1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</row>
    <row r="19" spans="3:70" ht="20.100000000000001" customHeight="1">
      <c r="C19" s="390" t="s">
        <v>34</v>
      </c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2"/>
      <c r="AC19" s="392"/>
      <c r="AD19" s="392"/>
      <c r="AE19" s="392"/>
      <c r="AF19" s="392"/>
      <c r="AG19" s="391"/>
      <c r="AH19" s="393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190"/>
      <c r="BA19" s="190"/>
      <c r="BB19" s="190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190"/>
      <c r="BQ19" s="190"/>
      <c r="BR19" s="190"/>
    </row>
    <row r="20" spans="3:70" ht="20.100000000000001" customHeight="1">
      <c r="C20" s="23"/>
      <c r="D20" s="24"/>
      <c r="E20" s="24"/>
      <c r="F20" s="24"/>
      <c r="G20" s="24"/>
      <c r="H20" s="25"/>
      <c r="I20" s="380" t="s">
        <v>31</v>
      </c>
      <c r="J20" s="380"/>
      <c r="K20" s="380"/>
      <c r="L20" s="380"/>
      <c r="M20" s="380" t="s">
        <v>84</v>
      </c>
      <c r="N20" s="380"/>
      <c r="O20" s="380"/>
      <c r="P20" s="380"/>
      <c r="Q20" s="436"/>
      <c r="R20" s="437"/>
      <c r="S20" s="437"/>
      <c r="T20" s="437"/>
      <c r="U20" s="437"/>
      <c r="V20" s="438"/>
      <c r="W20" s="398" t="s">
        <v>23</v>
      </c>
      <c r="X20" s="398"/>
      <c r="Y20" s="398"/>
      <c r="Z20" s="398"/>
      <c r="AA20" s="399" t="s">
        <v>84</v>
      </c>
      <c r="AB20" s="399"/>
      <c r="AC20" s="399"/>
      <c r="AD20" s="399"/>
      <c r="AE20" s="443" t="s">
        <v>25</v>
      </c>
      <c r="AF20" s="217"/>
      <c r="AG20" s="429" t="s">
        <v>122</v>
      </c>
      <c r="AH20" s="430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190"/>
      <c r="BA20" s="190"/>
      <c r="BB20" s="190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190"/>
      <c r="BQ20" s="190"/>
      <c r="BR20" s="190"/>
    </row>
    <row r="21" spans="3:70" s="39" customFormat="1" ht="30" customHeight="1">
      <c r="C21" s="309" t="s">
        <v>30</v>
      </c>
      <c r="D21" s="310"/>
      <c r="E21" s="310"/>
      <c r="F21" s="310"/>
      <c r="G21" s="310"/>
      <c r="H21" s="311"/>
      <c r="I21" s="439">
        <v>400</v>
      </c>
      <c r="J21" s="440"/>
      <c r="K21" s="440"/>
      <c r="L21" s="43" t="s">
        <v>24</v>
      </c>
      <c r="M21" s="439">
        <v>490</v>
      </c>
      <c r="N21" s="440"/>
      <c r="O21" s="440"/>
      <c r="P21" s="43" t="s">
        <v>24</v>
      </c>
      <c r="Q21" s="433" t="s">
        <v>37</v>
      </c>
      <c r="R21" s="434"/>
      <c r="S21" s="434"/>
      <c r="T21" s="434"/>
      <c r="U21" s="434"/>
      <c r="V21" s="435"/>
      <c r="W21" s="448">
        <v>2000</v>
      </c>
      <c r="X21" s="449"/>
      <c r="Y21" s="449"/>
      <c r="Z21" s="47" t="s">
        <v>82</v>
      </c>
      <c r="AA21" s="448">
        <v>1950</v>
      </c>
      <c r="AB21" s="449"/>
      <c r="AC21" s="449"/>
      <c r="AD21" s="47" t="s">
        <v>82</v>
      </c>
      <c r="AE21" s="443"/>
      <c r="AF21" s="217"/>
      <c r="AG21" s="431"/>
      <c r="AH21" s="432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</row>
    <row r="22" spans="3:70" s="17" customFormat="1" ht="30" customHeight="1" thickBot="1">
      <c r="C22" s="44"/>
      <c r="D22" s="312" t="s">
        <v>33</v>
      </c>
      <c r="E22" s="313"/>
      <c r="F22" s="313"/>
      <c r="G22" s="313"/>
      <c r="H22" s="314"/>
      <c r="I22" s="441">
        <v>400</v>
      </c>
      <c r="J22" s="442"/>
      <c r="K22" s="442"/>
      <c r="L22" s="46" t="s">
        <v>24</v>
      </c>
      <c r="M22" s="446">
        <v>490</v>
      </c>
      <c r="N22" s="447"/>
      <c r="O22" s="447"/>
      <c r="P22" s="46" t="s">
        <v>24</v>
      </c>
      <c r="Q22" s="45"/>
      <c r="R22" s="312" t="s">
        <v>36</v>
      </c>
      <c r="S22" s="313"/>
      <c r="T22" s="313"/>
      <c r="U22" s="313"/>
      <c r="V22" s="314"/>
      <c r="W22" s="450">
        <v>2000</v>
      </c>
      <c r="X22" s="451"/>
      <c r="Y22" s="451"/>
      <c r="Z22" s="48" t="s">
        <v>82</v>
      </c>
      <c r="AA22" s="450">
        <v>1950</v>
      </c>
      <c r="AB22" s="451"/>
      <c r="AC22" s="451"/>
      <c r="AD22" s="48" t="s">
        <v>82</v>
      </c>
      <c r="AE22" s="444"/>
      <c r="AF22" s="445"/>
      <c r="AG22" s="431"/>
      <c r="AH22" s="43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</row>
    <row r="23" spans="3:70" ht="20.100000000000001" customHeight="1" thickBot="1">
      <c r="C23" s="316" t="s">
        <v>22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8"/>
      <c r="AM23" s="36"/>
      <c r="AN23" s="36"/>
      <c r="AO23" s="36"/>
      <c r="AP23" s="36"/>
      <c r="AQ23" s="36"/>
      <c r="AR23" s="36"/>
      <c r="AS23" s="243"/>
      <c r="AT23" s="243"/>
      <c r="AU23" s="243"/>
      <c r="AV23" s="243"/>
      <c r="AW23" s="243"/>
      <c r="AX23" s="243"/>
      <c r="AY23" s="243"/>
      <c r="AZ23" s="243"/>
      <c r="BA23" s="244"/>
      <c r="BB23" s="244"/>
      <c r="BC23" s="244"/>
      <c r="BD23" s="244"/>
      <c r="BE23" s="244"/>
      <c r="BF23" s="244"/>
      <c r="BG23" s="245"/>
      <c r="BH23" s="245"/>
      <c r="BI23" s="245"/>
      <c r="BJ23" s="245"/>
      <c r="BK23" s="246"/>
      <c r="BL23" s="246"/>
      <c r="BM23" s="246"/>
      <c r="BN23" s="246"/>
      <c r="BO23" s="247"/>
      <c r="BP23" s="247"/>
      <c r="BQ23" s="237"/>
      <c r="BR23" s="237"/>
    </row>
    <row r="24" spans="3:70" ht="20.100000000000001" customHeight="1">
      <c r="C24" s="211" t="s">
        <v>17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3"/>
      <c r="Y24" s="172" t="s">
        <v>29</v>
      </c>
      <c r="Z24" s="173"/>
      <c r="AA24" s="173"/>
      <c r="AB24" s="173"/>
      <c r="AC24" s="173"/>
      <c r="AD24" s="173"/>
      <c r="AE24" s="173"/>
      <c r="AF24" s="173"/>
      <c r="AG24" s="173"/>
      <c r="AH24" s="174"/>
      <c r="AM24" s="240"/>
      <c r="AN24" s="240"/>
      <c r="AO24" s="240"/>
      <c r="AP24" s="240"/>
      <c r="AQ24" s="240"/>
      <c r="AR24" s="240"/>
      <c r="AS24" s="209"/>
      <c r="AT24" s="209"/>
      <c r="AU24" s="209"/>
      <c r="AV24" s="209"/>
      <c r="AW24" s="209"/>
      <c r="AX24" s="209"/>
      <c r="AY24" s="209"/>
      <c r="AZ24" s="209"/>
      <c r="BA24" s="248"/>
      <c r="BB24" s="248"/>
      <c r="BC24" s="248"/>
      <c r="BD24" s="248"/>
      <c r="BE24" s="248"/>
      <c r="BF24" s="248"/>
      <c r="BG24" s="165"/>
      <c r="BH24" s="165"/>
      <c r="BI24" s="165"/>
      <c r="BJ24" s="165"/>
      <c r="BK24" s="165"/>
      <c r="BL24" s="165"/>
      <c r="BM24" s="165"/>
      <c r="BN24" s="165"/>
      <c r="BO24" s="247"/>
      <c r="BP24" s="247"/>
      <c r="BQ24" s="237"/>
      <c r="BR24" s="237"/>
    </row>
    <row r="25" spans="3:70" ht="20.100000000000001" customHeight="1">
      <c r="C25" s="186" t="s">
        <v>27</v>
      </c>
      <c r="D25" s="187"/>
      <c r="E25" s="188"/>
      <c r="F25" s="214" t="s">
        <v>3</v>
      </c>
      <c r="G25" s="187"/>
      <c r="H25" s="215"/>
      <c r="I25" s="216"/>
      <c r="J25" s="194" t="s">
        <v>83</v>
      </c>
      <c r="K25" s="195"/>
      <c r="L25" s="195"/>
      <c r="M25" s="196"/>
      <c r="N25" s="186" t="s">
        <v>28</v>
      </c>
      <c r="O25" s="187"/>
      <c r="P25" s="188"/>
      <c r="Q25" s="315" t="s">
        <v>3</v>
      </c>
      <c r="R25" s="215"/>
      <c r="S25" s="215"/>
      <c r="T25" s="216"/>
      <c r="U25" s="194" t="s">
        <v>83</v>
      </c>
      <c r="V25" s="195"/>
      <c r="W25" s="195"/>
      <c r="X25" s="196"/>
      <c r="Y25" s="175"/>
      <c r="Z25" s="176"/>
      <c r="AA25" s="176"/>
      <c r="AB25" s="176"/>
      <c r="AC25" s="176"/>
      <c r="AD25" s="176"/>
      <c r="AE25" s="176"/>
      <c r="AF25" s="176"/>
      <c r="AG25" s="176"/>
      <c r="AH25" s="177"/>
      <c r="AM25" s="17"/>
      <c r="AN25" s="210"/>
      <c r="AO25" s="210"/>
      <c r="AP25" s="210"/>
      <c r="AQ25" s="210"/>
      <c r="AR25" s="210"/>
      <c r="AS25" s="209"/>
      <c r="AT25" s="209"/>
      <c r="AU25" s="209"/>
      <c r="AV25" s="209"/>
      <c r="AW25" s="209"/>
      <c r="AX25" s="209"/>
      <c r="AY25" s="209"/>
      <c r="AZ25" s="209"/>
      <c r="BA25" s="17"/>
      <c r="BB25" s="210"/>
      <c r="BC25" s="210"/>
      <c r="BD25" s="210"/>
      <c r="BE25" s="210"/>
      <c r="BF25" s="210"/>
      <c r="BG25" s="165"/>
      <c r="BH25" s="165"/>
      <c r="BI25" s="165"/>
      <c r="BJ25" s="165"/>
      <c r="BK25" s="165"/>
      <c r="BL25" s="165"/>
      <c r="BM25" s="165"/>
      <c r="BN25" s="165"/>
      <c r="BO25" s="247"/>
      <c r="BP25" s="247"/>
      <c r="BQ25" s="237"/>
      <c r="BR25" s="237"/>
    </row>
    <row r="26" spans="3:70" ht="20.100000000000001" customHeight="1">
      <c r="C26" s="189"/>
      <c r="D26" s="190"/>
      <c r="E26" s="190"/>
      <c r="F26" s="182" t="s">
        <v>77</v>
      </c>
      <c r="G26" s="319"/>
      <c r="H26" s="182" t="s">
        <v>89</v>
      </c>
      <c r="I26" s="319"/>
      <c r="J26" s="182" t="s">
        <v>77</v>
      </c>
      <c r="K26" s="319"/>
      <c r="L26" s="182" t="s">
        <v>89</v>
      </c>
      <c r="M26" s="319"/>
      <c r="N26" s="189"/>
      <c r="O26" s="190"/>
      <c r="P26" s="191"/>
      <c r="Q26" s="178" t="s">
        <v>61</v>
      </c>
      <c r="R26" s="179"/>
      <c r="S26" s="321" t="s">
        <v>133</v>
      </c>
      <c r="T26" s="322"/>
      <c r="U26" s="178" t="s">
        <v>61</v>
      </c>
      <c r="V26" s="179"/>
      <c r="W26" s="182" t="s">
        <v>133</v>
      </c>
      <c r="X26" s="183"/>
      <c r="Y26" s="394" t="s">
        <v>26</v>
      </c>
      <c r="Z26" s="167"/>
      <c r="AA26" s="167"/>
      <c r="AB26" s="168"/>
      <c r="AC26" s="166" t="s">
        <v>2</v>
      </c>
      <c r="AD26" s="167"/>
      <c r="AE26" s="168"/>
      <c r="AF26" s="169" t="s">
        <v>85</v>
      </c>
      <c r="AG26" s="170"/>
      <c r="AH26" s="171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</row>
    <row r="27" spans="3:70" ht="20.100000000000001" customHeight="1">
      <c r="C27" s="192"/>
      <c r="D27" s="181"/>
      <c r="E27" s="181"/>
      <c r="F27" s="184"/>
      <c r="G27" s="320"/>
      <c r="H27" s="184"/>
      <c r="I27" s="320"/>
      <c r="J27" s="184"/>
      <c r="K27" s="320"/>
      <c r="L27" s="184"/>
      <c r="M27" s="320"/>
      <c r="N27" s="192"/>
      <c r="O27" s="181"/>
      <c r="P27" s="193"/>
      <c r="Q27" s="180"/>
      <c r="R27" s="181"/>
      <c r="S27" s="184"/>
      <c r="T27" s="323"/>
      <c r="U27" s="180"/>
      <c r="V27" s="181"/>
      <c r="W27" s="184"/>
      <c r="X27" s="185"/>
      <c r="Y27" s="199" t="s">
        <v>143</v>
      </c>
      <c r="Z27" s="200"/>
      <c r="AA27" s="200"/>
      <c r="AB27" s="201"/>
      <c r="AC27" s="205">
        <v>500</v>
      </c>
      <c r="AD27" s="206"/>
      <c r="AE27" s="50" t="s">
        <v>90</v>
      </c>
      <c r="AF27" s="205">
        <v>550</v>
      </c>
      <c r="AG27" s="206"/>
      <c r="AH27" s="76" t="s">
        <v>90</v>
      </c>
      <c r="AI27" s="44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</row>
    <row r="28" spans="3:70" ht="20.100000000000001" customHeight="1">
      <c r="C28" s="227" t="s">
        <v>87</v>
      </c>
      <c r="D28" s="228"/>
      <c r="E28" s="229"/>
      <c r="F28" s="156">
        <v>410</v>
      </c>
      <c r="G28" s="157"/>
      <c r="H28" s="221">
        <v>19680</v>
      </c>
      <c r="I28" s="420"/>
      <c r="J28" s="156">
        <v>530</v>
      </c>
      <c r="K28" s="157"/>
      <c r="L28" s="221">
        <v>28620</v>
      </c>
      <c r="M28" s="222"/>
      <c r="N28" s="227" t="s">
        <v>134</v>
      </c>
      <c r="O28" s="228"/>
      <c r="P28" s="229"/>
      <c r="Q28" s="230">
        <v>8</v>
      </c>
      <c r="R28" s="231"/>
      <c r="S28" s="126">
        <v>4</v>
      </c>
      <c r="T28" s="100"/>
      <c r="U28" s="230">
        <v>8</v>
      </c>
      <c r="V28" s="231"/>
      <c r="W28" s="197">
        <v>5</v>
      </c>
      <c r="X28" s="198"/>
      <c r="Y28" s="202"/>
      <c r="Z28" s="203"/>
      <c r="AA28" s="203"/>
      <c r="AB28" s="204"/>
      <c r="AC28" s="207"/>
      <c r="AD28" s="208"/>
      <c r="AE28" s="50" t="s">
        <v>90</v>
      </c>
      <c r="AF28" s="207"/>
      <c r="AG28" s="208"/>
      <c r="AH28" s="76" t="s">
        <v>90</v>
      </c>
      <c r="AI28" s="44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</row>
    <row r="29" spans="3:70" ht="20.100000000000001" customHeight="1">
      <c r="C29" s="227" t="s">
        <v>88</v>
      </c>
      <c r="D29" s="228"/>
      <c r="E29" s="229"/>
      <c r="F29" s="156">
        <v>180</v>
      </c>
      <c r="G29" s="157"/>
      <c r="H29" s="421">
        <v>2700</v>
      </c>
      <c r="I29" s="422"/>
      <c r="J29" s="329">
        <v>240</v>
      </c>
      <c r="K29" s="330"/>
      <c r="L29" s="221">
        <v>4320</v>
      </c>
      <c r="M29" s="222"/>
      <c r="N29" s="232"/>
      <c r="O29" s="233"/>
      <c r="P29" s="234"/>
      <c r="Q29" s="235"/>
      <c r="R29" s="236"/>
      <c r="S29" s="219"/>
      <c r="T29" s="220"/>
      <c r="U29" s="235"/>
      <c r="V29" s="236"/>
      <c r="W29" s="217"/>
      <c r="X29" s="218"/>
      <c r="Y29" s="224"/>
      <c r="Z29" s="225"/>
      <c r="AA29" s="225"/>
      <c r="AB29" s="226"/>
      <c r="AC29" s="207"/>
      <c r="AD29" s="208"/>
      <c r="AE29" s="50" t="s">
        <v>90</v>
      </c>
      <c r="AF29" s="207"/>
      <c r="AG29" s="208"/>
      <c r="AH29" s="76" t="s">
        <v>90</v>
      </c>
      <c r="AI29" s="44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19"/>
      <c r="BJ29" s="119"/>
      <c r="BK29" s="119"/>
      <c r="BL29" s="119"/>
      <c r="BM29" s="119"/>
      <c r="BN29" s="119"/>
      <c r="BO29" s="119"/>
      <c r="BP29" s="240"/>
      <c r="BQ29" s="240"/>
      <c r="BR29" s="240"/>
    </row>
    <row r="30" spans="3:70" s="42" customFormat="1" ht="20.100000000000001" customHeight="1">
      <c r="C30" s="423" t="s">
        <v>131</v>
      </c>
      <c r="D30" s="424"/>
      <c r="E30" s="425"/>
      <c r="F30" s="156">
        <v>10</v>
      </c>
      <c r="G30" s="157"/>
      <c r="H30" s="158">
        <v>2000</v>
      </c>
      <c r="I30" s="159"/>
      <c r="J30" s="327">
        <v>20</v>
      </c>
      <c r="K30" s="328"/>
      <c r="L30" s="221">
        <v>4000</v>
      </c>
      <c r="M30" s="222"/>
      <c r="N30" s="232"/>
      <c r="O30" s="233"/>
      <c r="P30" s="234"/>
      <c r="Q30" s="235"/>
      <c r="R30" s="236"/>
      <c r="S30" s="219"/>
      <c r="T30" s="220"/>
      <c r="U30" s="235"/>
      <c r="V30" s="236"/>
      <c r="W30" s="217"/>
      <c r="X30" s="218"/>
      <c r="Y30" s="224"/>
      <c r="Z30" s="225"/>
      <c r="AA30" s="225"/>
      <c r="AB30" s="226"/>
      <c r="AC30" s="207"/>
      <c r="AD30" s="208"/>
      <c r="AE30" s="50" t="s">
        <v>90</v>
      </c>
      <c r="AF30" s="207"/>
      <c r="AG30" s="208"/>
      <c r="AH30" s="76" t="s">
        <v>90</v>
      </c>
      <c r="AI30" s="44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40"/>
      <c r="BJ30" s="40"/>
      <c r="BK30" s="40"/>
      <c r="BL30" s="40"/>
      <c r="BM30" s="40"/>
      <c r="BN30" s="40"/>
      <c r="BO30" s="40"/>
      <c r="BP30" s="41"/>
      <c r="BQ30" s="41"/>
      <c r="BR30" s="41"/>
    </row>
    <row r="31" spans="3:70" s="42" customFormat="1" ht="20.100000000000001" customHeight="1">
      <c r="C31" s="426" t="s">
        <v>132</v>
      </c>
      <c r="D31" s="427"/>
      <c r="E31" s="428"/>
      <c r="F31" s="156">
        <v>10</v>
      </c>
      <c r="G31" s="157"/>
      <c r="H31" s="158">
        <v>6000</v>
      </c>
      <c r="I31" s="159"/>
      <c r="J31" s="160">
        <v>20</v>
      </c>
      <c r="K31" s="161"/>
      <c r="L31" s="152">
        <v>12000</v>
      </c>
      <c r="M31" s="223"/>
      <c r="N31" s="232"/>
      <c r="O31" s="233"/>
      <c r="P31" s="234"/>
      <c r="Q31" s="235"/>
      <c r="R31" s="236"/>
      <c r="S31" s="219"/>
      <c r="T31" s="220"/>
      <c r="U31" s="235"/>
      <c r="V31" s="236"/>
      <c r="W31" s="217"/>
      <c r="X31" s="218"/>
      <c r="Y31" s="224"/>
      <c r="Z31" s="225"/>
      <c r="AA31" s="225"/>
      <c r="AB31" s="226"/>
      <c r="AC31" s="207"/>
      <c r="AD31" s="208"/>
      <c r="AE31" s="50" t="s">
        <v>90</v>
      </c>
      <c r="AF31" s="207"/>
      <c r="AG31" s="208"/>
      <c r="AH31" s="76" t="s">
        <v>90</v>
      </c>
      <c r="AI31" s="44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40"/>
      <c r="BJ31" s="40"/>
      <c r="BK31" s="40"/>
      <c r="BL31" s="40"/>
      <c r="BM31" s="40"/>
      <c r="BN31" s="40"/>
      <c r="BO31" s="40"/>
      <c r="BP31" s="41"/>
      <c r="BQ31" s="41"/>
      <c r="BR31" s="41"/>
    </row>
    <row r="32" spans="3:70" s="57" customFormat="1" ht="20.100000000000001" customHeight="1" thickBot="1">
      <c r="C32" s="88"/>
      <c r="D32" s="89"/>
      <c r="E32" s="90"/>
      <c r="F32" s="91"/>
      <c r="G32" s="92"/>
      <c r="H32" s="93"/>
      <c r="I32" s="94"/>
      <c r="J32" s="91"/>
      <c r="K32" s="92"/>
      <c r="L32" s="93"/>
      <c r="M32" s="95"/>
      <c r="N32" s="61"/>
      <c r="O32" s="62"/>
      <c r="P32" s="63"/>
      <c r="Q32" s="64"/>
      <c r="R32" s="65"/>
      <c r="S32" s="66"/>
      <c r="T32" s="60"/>
      <c r="U32" s="64"/>
      <c r="V32" s="65"/>
      <c r="W32" s="66"/>
      <c r="X32" s="67"/>
      <c r="Y32" s="58"/>
      <c r="Z32" s="59"/>
      <c r="AA32" s="59"/>
      <c r="AB32" s="68"/>
      <c r="AC32" s="69"/>
      <c r="AD32" s="70"/>
      <c r="AE32" s="71"/>
      <c r="AF32" s="69"/>
      <c r="AG32" s="70"/>
      <c r="AH32" s="72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54"/>
      <c r="BJ32" s="54"/>
      <c r="BK32" s="54"/>
      <c r="BL32" s="54"/>
      <c r="BM32" s="54"/>
      <c r="BN32" s="54"/>
      <c r="BO32" s="54"/>
      <c r="BP32" s="56"/>
      <c r="BQ32" s="56"/>
      <c r="BR32" s="56"/>
    </row>
    <row r="33" spans="2:70" s="57" customFormat="1" ht="8.1" customHeight="1" thickBot="1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5"/>
      <c r="AD33" s="55"/>
      <c r="AE33" s="55"/>
      <c r="AF33" s="55"/>
      <c r="AG33" s="55"/>
      <c r="AH33" s="55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237"/>
      <c r="BN33" s="237"/>
      <c r="BO33" s="237"/>
      <c r="BP33" s="237"/>
      <c r="BQ33" s="237"/>
      <c r="BR33" s="237"/>
    </row>
    <row r="34" spans="2:70" ht="20.100000000000001" customHeight="1" thickBot="1">
      <c r="C34" s="417" t="s">
        <v>21</v>
      </c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9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237"/>
      <c r="BN34" s="237"/>
      <c r="BO34" s="237"/>
      <c r="BP34" s="237"/>
      <c r="BQ34" s="237"/>
      <c r="BR34" s="237"/>
    </row>
    <row r="35" spans="2:70" ht="20.100000000000001" customHeight="1">
      <c r="C35" s="265" t="s">
        <v>13</v>
      </c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7"/>
      <c r="S35" s="265" t="s">
        <v>18</v>
      </c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7"/>
    </row>
    <row r="36" spans="2:70" ht="20.100000000000001" customHeight="1">
      <c r="C36" s="116" t="s">
        <v>14</v>
      </c>
      <c r="D36" s="117"/>
      <c r="E36" s="291"/>
      <c r="F36" s="288" t="s">
        <v>4</v>
      </c>
      <c r="G36" s="117"/>
      <c r="H36" s="117"/>
      <c r="I36" s="291"/>
      <c r="J36" s="162" t="s">
        <v>5</v>
      </c>
      <c r="K36" s="288" t="s">
        <v>78</v>
      </c>
      <c r="L36" s="117"/>
      <c r="M36" s="117"/>
      <c r="N36" s="291"/>
      <c r="O36" s="288" t="s">
        <v>94</v>
      </c>
      <c r="P36" s="117"/>
      <c r="Q36" s="117"/>
      <c r="R36" s="324"/>
      <c r="S36" s="116" t="s">
        <v>19</v>
      </c>
      <c r="T36" s="117"/>
      <c r="U36" s="117"/>
      <c r="V36" s="287"/>
      <c r="W36" s="279" t="s">
        <v>4</v>
      </c>
      <c r="X36" s="117"/>
      <c r="Y36" s="117"/>
      <c r="Z36" s="291"/>
      <c r="AA36" s="143" t="s">
        <v>15</v>
      </c>
      <c r="AB36" s="97"/>
      <c r="AC36" s="97"/>
      <c r="AD36" s="97"/>
      <c r="AE36" s="97"/>
      <c r="AF36" s="97"/>
      <c r="AG36" s="97"/>
      <c r="AH36" s="144"/>
    </row>
    <row r="37" spans="2:70" s="17" customFormat="1" ht="15.75" customHeight="1">
      <c r="C37" s="118"/>
      <c r="D37" s="119"/>
      <c r="E37" s="304"/>
      <c r="F37" s="303" t="s">
        <v>6</v>
      </c>
      <c r="G37" s="303"/>
      <c r="H37" s="303" t="s">
        <v>7</v>
      </c>
      <c r="I37" s="303"/>
      <c r="J37" s="163"/>
      <c r="K37" s="289"/>
      <c r="L37" s="119"/>
      <c r="M37" s="119"/>
      <c r="N37" s="304"/>
      <c r="O37" s="289"/>
      <c r="P37" s="119"/>
      <c r="Q37" s="119"/>
      <c r="R37" s="325"/>
      <c r="S37" s="118"/>
      <c r="T37" s="119"/>
      <c r="U37" s="119"/>
      <c r="V37" s="119"/>
      <c r="W37" s="303" t="s">
        <v>6</v>
      </c>
      <c r="X37" s="303"/>
      <c r="Y37" s="303" t="s">
        <v>7</v>
      </c>
      <c r="Z37" s="303"/>
      <c r="AA37" s="143" t="s">
        <v>71</v>
      </c>
      <c r="AB37" s="97"/>
      <c r="AC37" s="97"/>
      <c r="AD37" s="97"/>
      <c r="AE37" s="143" t="s">
        <v>95</v>
      </c>
      <c r="AF37" s="97"/>
      <c r="AG37" s="97"/>
      <c r="AH37" s="144"/>
    </row>
    <row r="38" spans="2:70" ht="15" customHeight="1">
      <c r="C38" s="175"/>
      <c r="D38" s="176"/>
      <c r="E38" s="305"/>
      <c r="F38" s="303"/>
      <c r="G38" s="303"/>
      <c r="H38" s="303"/>
      <c r="I38" s="303"/>
      <c r="J38" s="164"/>
      <c r="K38" s="271"/>
      <c r="L38" s="277"/>
      <c r="M38" s="277"/>
      <c r="N38" s="270"/>
      <c r="O38" s="271"/>
      <c r="P38" s="277"/>
      <c r="Q38" s="277"/>
      <c r="R38" s="326"/>
      <c r="S38" s="175"/>
      <c r="T38" s="176"/>
      <c r="U38" s="176"/>
      <c r="V38" s="176"/>
      <c r="W38" s="303"/>
      <c r="X38" s="303"/>
      <c r="Y38" s="303"/>
      <c r="Z38" s="303"/>
      <c r="AA38" s="414" t="s">
        <v>72</v>
      </c>
      <c r="AB38" s="415"/>
      <c r="AC38" s="412" t="s">
        <v>73</v>
      </c>
      <c r="AD38" s="413"/>
      <c r="AE38" s="414" t="s">
        <v>72</v>
      </c>
      <c r="AF38" s="415"/>
      <c r="AG38" s="412" t="s">
        <v>73</v>
      </c>
      <c r="AH38" s="416"/>
    </row>
    <row r="39" spans="2:70" ht="20.100000000000001" customHeight="1">
      <c r="C39" s="116" t="s">
        <v>8</v>
      </c>
      <c r="D39" s="117"/>
      <c r="E39" s="287"/>
      <c r="F39" s="99" t="s">
        <v>91</v>
      </c>
      <c r="G39" s="100"/>
      <c r="H39" s="99" t="s">
        <v>92</v>
      </c>
      <c r="I39" s="101"/>
      <c r="J39" s="51" t="s">
        <v>93</v>
      </c>
      <c r="K39" s="102">
        <v>580</v>
      </c>
      <c r="L39" s="103"/>
      <c r="M39" s="103"/>
      <c r="N39" s="104"/>
      <c r="O39" s="102">
        <v>580</v>
      </c>
      <c r="P39" s="103"/>
      <c r="Q39" s="103"/>
      <c r="R39" s="105"/>
      <c r="S39" s="298" t="s">
        <v>97</v>
      </c>
      <c r="T39" s="299"/>
      <c r="U39" s="299"/>
      <c r="V39" s="121"/>
      <c r="W39" s="122" t="s">
        <v>91</v>
      </c>
      <c r="X39" s="155"/>
      <c r="Y39" s="122" t="s">
        <v>92</v>
      </c>
      <c r="Z39" s="123"/>
      <c r="AA39" s="102">
        <v>3</v>
      </c>
      <c r="AB39" s="146"/>
      <c r="AC39" s="145">
        <v>594</v>
      </c>
      <c r="AD39" s="104"/>
      <c r="AE39" s="102">
        <v>6</v>
      </c>
      <c r="AF39" s="146"/>
      <c r="AG39" s="145">
        <v>1188</v>
      </c>
      <c r="AH39" s="105"/>
    </row>
    <row r="40" spans="2:70" s="16" customFormat="1" ht="20.100000000000001" customHeight="1">
      <c r="B40" s="17"/>
      <c r="C40" s="118"/>
      <c r="D40" s="119"/>
      <c r="E40" s="290"/>
      <c r="F40" s="99" t="s">
        <v>91</v>
      </c>
      <c r="G40" s="100"/>
      <c r="H40" s="99" t="s">
        <v>92</v>
      </c>
      <c r="I40" s="101"/>
      <c r="J40" s="51" t="s">
        <v>96</v>
      </c>
      <c r="K40" s="102">
        <v>10</v>
      </c>
      <c r="L40" s="103"/>
      <c r="M40" s="103"/>
      <c r="N40" s="104"/>
      <c r="O40" s="102">
        <v>10</v>
      </c>
      <c r="P40" s="103"/>
      <c r="Q40" s="103"/>
      <c r="R40" s="105"/>
      <c r="S40" s="298" t="s">
        <v>135</v>
      </c>
      <c r="T40" s="299"/>
      <c r="U40" s="299"/>
      <c r="V40" s="121"/>
      <c r="W40" s="122" t="s">
        <v>91</v>
      </c>
      <c r="X40" s="155"/>
      <c r="Y40" s="122" t="s">
        <v>92</v>
      </c>
      <c r="Z40" s="123"/>
      <c r="AA40" s="102">
        <v>1</v>
      </c>
      <c r="AB40" s="146"/>
      <c r="AC40" s="145">
        <v>100</v>
      </c>
      <c r="AD40" s="104"/>
      <c r="AE40" s="102">
        <v>1</v>
      </c>
      <c r="AF40" s="146"/>
      <c r="AG40" s="145">
        <v>100</v>
      </c>
      <c r="AH40" s="105"/>
    </row>
    <row r="41" spans="2:70" s="16" customFormat="1" ht="20.100000000000001" customHeight="1">
      <c r="B41" s="17"/>
      <c r="C41" s="261" t="s">
        <v>9</v>
      </c>
      <c r="D41" s="262"/>
      <c r="E41" s="263"/>
      <c r="F41" s="99" t="s">
        <v>91</v>
      </c>
      <c r="G41" s="100"/>
      <c r="H41" s="99" t="s">
        <v>92</v>
      </c>
      <c r="I41" s="101"/>
      <c r="J41" s="51" t="s">
        <v>93</v>
      </c>
      <c r="K41" s="102">
        <v>20</v>
      </c>
      <c r="L41" s="103"/>
      <c r="M41" s="103"/>
      <c r="N41" s="104"/>
      <c r="O41" s="102">
        <v>220</v>
      </c>
      <c r="P41" s="103"/>
      <c r="Q41" s="103"/>
      <c r="R41" s="105"/>
      <c r="S41" s="298"/>
      <c r="T41" s="299"/>
      <c r="U41" s="299"/>
      <c r="V41" s="121"/>
      <c r="W41" s="152"/>
      <c r="X41" s="121"/>
      <c r="Y41" s="152"/>
      <c r="Z41" s="121"/>
      <c r="AA41" s="102"/>
      <c r="AB41" s="146"/>
      <c r="AC41" s="145"/>
      <c r="AD41" s="104"/>
      <c r="AE41" s="102"/>
      <c r="AF41" s="146"/>
      <c r="AG41" s="145"/>
      <c r="AH41" s="105"/>
    </row>
    <row r="42" spans="2:70" ht="20.100000000000001" customHeight="1">
      <c r="C42" s="175"/>
      <c r="D42" s="176"/>
      <c r="E42" s="264"/>
      <c r="F42" s="99"/>
      <c r="G42" s="100"/>
      <c r="H42" s="99"/>
      <c r="I42" s="101"/>
      <c r="J42" s="51"/>
      <c r="K42" s="102"/>
      <c r="L42" s="103"/>
      <c r="M42" s="103"/>
      <c r="N42" s="104"/>
      <c r="O42" s="102"/>
      <c r="P42" s="103"/>
      <c r="Q42" s="103"/>
      <c r="R42" s="105"/>
      <c r="S42" s="298"/>
      <c r="T42" s="299"/>
      <c r="U42" s="299"/>
      <c r="V42" s="121"/>
      <c r="W42" s="152"/>
      <c r="X42" s="121"/>
      <c r="Y42" s="152"/>
      <c r="Z42" s="121"/>
      <c r="AA42" s="102"/>
      <c r="AB42" s="146"/>
      <c r="AC42" s="145"/>
      <c r="AD42" s="104"/>
      <c r="AE42" s="102"/>
      <c r="AF42" s="146"/>
      <c r="AG42" s="145"/>
      <c r="AH42" s="105"/>
    </row>
    <row r="43" spans="2:70" s="16" customFormat="1" ht="20.100000000000001" customHeight="1">
      <c r="B43" s="17"/>
      <c r="C43" s="116" t="s">
        <v>75</v>
      </c>
      <c r="D43" s="117"/>
      <c r="E43" s="117"/>
      <c r="F43" s="99"/>
      <c r="G43" s="100"/>
      <c r="H43" s="99"/>
      <c r="I43" s="101"/>
      <c r="J43" s="51"/>
      <c r="K43" s="102"/>
      <c r="L43" s="103"/>
      <c r="M43" s="103"/>
      <c r="N43" s="104"/>
      <c r="O43" s="102"/>
      <c r="P43" s="103"/>
      <c r="Q43" s="103"/>
      <c r="R43" s="105"/>
      <c r="S43" s="298"/>
      <c r="T43" s="299"/>
      <c r="U43" s="299"/>
      <c r="V43" s="121"/>
      <c r="W43" s="152"/>
      <c r="X43" s="121"/>
      <c r="Y43" s="152"/>
      <c r="Z43" s="121"/>
      <c r="AA43" s="102"/>
      <c r="AB43" s="146"/>
      <c r="AC43" s="145"/>
      <c r="AD43" s="104"/>
      <c r="AE43" s="102"/>
      <c r="AF43" s="146"/>
      <c r="AG43" s="145"/>
      <c r="AH43" s="105"/>
    </row>
    <row r="44" spans="2:70" s="16" customFormat="1" ht="20.100000000000001" customHeight="1">
      <c r="B44" s="17"/>
      <c r="C44" s="118"/>
      <c r="D44" s="119"/>
      <c r="E44" s="119"/>
      <c r="F44" s="99"/>
      <c r="G44" s="100"/>
      <c r="H44" s="99"/>
      <c r="I44" s="101"/>
      <c r="J44" s="51"/>
      <c r="K44" s="102"/>
      <c r="L44" s="103"/>
      <c r="M44" s="103"/>
      <c r="N44" s="104"/>
      <c r="O44" s="102"/>
      <c r="P44" s="103"/>
      <c r="Q44" s="103"/>
      <c r="R44" s="105"/>
      <c r="S44" s="300" t="s">
        <v>140</v>
      </c>
      <c r="T44" s="301"/>
      <c r="U44" s="301"/>
      <c r="V44" s="302"/>
      <c r="W44" s="153" t="s">
        <v>141</v>
      </c>
      <c r="X44" s="154"/>
      <c r="Y44" s="153" t="s">
        <v>142</v>
      </c>
      <c r="Z44" s="154"/>
      <c r="AA44" s="147">
        <v>1</v>
      </c>
      <c r="AB44" s="148"/>
      <c r="AC44" s="149">
        <v>120</v>
      </c>
      <c r="AD44" s="150"/>
      <c r="AE44" s="147">
        <v>1</v>
      </c>
      <c r="AF44" s="148"/>
      <c r="AG44" s="149">
        <v>120</v>
      </c>
      <c r="AH44" s="151"/>
    </row>
    <row r="45" spans="2:70" ht="20.100000000000001" customHeight="1" thickBot="1">
      <c r="C45" s="109" t="s">
        <v>74</v>
      </c>
      <c r="D45" s="110"/>
      <c r="E45" s="110"/>
      <c r="F45" s="110"/>
      <c r="G45" s="110"/>
      <c r="H45" s="110"/>
      <c r="I45" s="110"/>
      <c r="J45" s="111"/>
      <c r="K45" s="102">
        <f>SUM(K39:N44)</f>
        <v>610</v>
      </c>
      <c r="L45" s="103"/>
      <c r="M45" s="103"/>
      <c r="N45" s="104"/>
      <c r="O45" s="102">
        <f>SUM(O39:R44)</f>
        <v>810</v>
      </c>
      <c r="P45" s="103"/>
      <c r="Q45" s="103"/>
      <c r="R45" s="104"/>
      <c r="S45" s="306" t="s">
        <v>74</v>
      </c>
      <c r="T45" s="307"/>
      <c r="U45" s="307"/>
      <c r="V45" s="307"/>
      <c r="W45" s="307"/>
      <c r="X45" s="307"/>
      <c r="Y45" s="307"/>
      <c r="Z45" s="308"/>
      <c r="AA45" s="292">
        <f>IF(SUM(AA39:AB43)=0,"",SUM(AA39:AB42))</f>
        <v>4</v>
      </c>
      <c r="AB45" s="293"/>
      <c r="AC45" s="294">
        <f t="shared" ref="AC45" si="0">IF(SUM(AC39:AD43)=0,"",SUM(AC39:AD42))</f>
        <v>694</v>
      </c>
      <c r="AD45" s="295"/>
      <c r="AE45" s="292">
        <f t="shared" ref="AE45" si="1">IF(SUM(AE39:AF43)=0,"",SUM(AE39:AF42))</f>
        <v>7</v>
      </c>
      <c r="AF45" s="293"/>
      <c r="AG45" s="296">
        <f t="shared" ref="AG45" si="2">IF(SUM(AG39:AH43)=0,"",SUM(AG39:AH42))</f>
        <v>1288</v>
      </c>
      <c r="AH45" s="297"/>
    </row>
    <row r="46" spans="2:70" ht="20.100000000000001" customHeight="1">
      <c r="C46" s="265" t="s">
        <v>35</v>
      </c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7"/>
      <c r="S46" s="211" t="s">
        <v>64</v>
      </c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3"/>
    </row>
    <row r="47" spans="2:70" ht="20.100000000000001" customHeight="1">
      <c r="C47" s="458" t="s">
        <v>138</v>
      </c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60"/>
      <c r="S47" s="458" t="s">
        <v>129</v>
      </c>
      <c r="T47" s="459"/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/>
      <c r="AF47" s="459"/>
      <c r="AG47" s="459"/>
      <c r="AH47" s="460"/>
    </row>
    <row r="48" spans="2:70" s="80" customFormat="1" ht="20.100000000000001" customHeight="1">
      <c r="C48" s="458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60"/>
      <c r="S48" s="458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60"/>
    </row>
    <row r="49" spans="3:34" s="17" customFormat="1" ht="20.100000000000001" customHeight="1">
      <c r="C49" s="461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60"/>
      <c r="S49" s="461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60"/>
    </row>
    <row r="50" spans="3:34" ht="20.100000000000001" customHeight="1">
      <c r="C50" s="461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60"/>
      <c r="S50" s="461"/>
      <c r="T50" s="459"/>
      <c r="U50" s="459"/>
      <c r="V50" s="459"/>
      <c r="W50" s="459"/>
      <c r="X50" s="459"/>
      <c r="Y50" s="459"/>
      <c r="Z50" s="459"/>
      <c r="AA50" s="459"/>
      <c r="AB50" s="459"/>
      <c r="AC50" s="459"/>
      <c r="AD50" s="459"/>
      <c r="AE50" s="459"/>
      <c r="AF50" s="459"/>
      <c r="AG50" s="459"/>
      <c r="AH50" s="460"/>
    </row>
    <row r="51" spans="3:34" ht="20.100000000000001" customHeight="1" thickBot="1">
      <c r="C51" s="462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4"/>
      <c r="S51" s="462"/>
      <c r="T51" s="463"/>
      <c r="U51" s="463"/>
      <c r="V51" s="463"/>
      <c r="W51" s="463"/>
      <c r="X51" s="463"/>
      <c r="Y51" s="463"/>
      <c r="Z51" s="463"/>
      <c r="AA51" s="463"/>
      <c r="AB51" s="463"/>
      <c r="AC51" s="463"/>
      <c r="AD51" s="463"/>
      <c r="AE51" s="463"/>
      <c r="AF51" s="463"/>
      <c r="AG51" s="463"/>
      <c r="AH51" s="464"/>
    </row>
    <row r="52" spans="3:34" ht="20.100000000000001" customHeight="1">
      <c r="C52" s="211" t="s">
        <v>123</v>
      </c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3"/>
      <c r="S52" s="211" t="s">
        <v>63</v>
      </c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3"/>
    </row>
    <row r="53" spans="3:34" ht="18.600000000000001" customHeight="1">
      <c r="C53" s="465" t="s">
        <v>130</v>
      </c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7"/>
      <c r="S53" s="465" t="s">
        <v>139</v>
      </c>
      <c r="T53" s="466"/>
      <c r="U53" s="466"/>
      <c r="V53" s="466"/>
      <c r="W53" s="466"/>
      <c r="X53" s="466"/>
      <c r="Y53" s="466"/>
      <c r="Z53" s="466"/>
      <c r="AA53" s="466"/>
      <c r="AB53" s="466"/>
      <c r="AC53" s="466"/>
      <c r="AD53" s="466"/>
      <c r="AE53" s="466"/>
      <c r="AF53" s="466"/>
      <c r="AG53" s="466"/>
      <c r="AH53" s="467"/>
    </row>
    <row r="54" spans="3:34" ht="18.600000000000001" customHeight="1">
      <c r="C54" s="461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60"/>
      <c r="S54" s="461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60"/>
    </row>
    <row r="55" spans="3:34" ht="18.600000000000001" customHeight="1">
      <c r="C55" s="461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60"/>
      <c r="S55" s="461"/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9"/>
      <c r="AF55" s="459"/>
      <c r="AG55" s="459"/>
      <c r="AH55" s="460"/>
    </row>
    <row r="56" spans="3:34" ht="18.600000000000001" customHeight="1" thickBot="1">
      <c r="C56" s="462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4"/>
      <c r="S56" s="462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63"/>
      <c r="AE56" s="463"/>
      <c r="AF56" s="463"/>
      <c r="AG56" s="463"/>
      <c r="AH56" s="464"/>
    </row>
    <row r="57" spans="3:34" s="17" customFormat="1" ht="3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3:34" s="17" customFormat="1" ht="20.100000000000001" customHeight="1">
      <c r="C58" s="112" t="s">
        <v>38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</row>
    <row r="59" spans="3:34" s="17" customFormat="1" ht="20.100000000000001" customHeight="1">
      <c r="C59" s="106" t="s">
        <v>39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8"/>
      <c r="U59" s="113" t="s">
        <v>46</v>
      </c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5"/>
    </row>
    <row r="60" spans="3:34" s="17" customFormat="1" ht="20.100000000000001" customHeight="1">
      <c r="C60" s="288" t="s">
        <v>40</v>
      </c>
      <c r="D60" s="117"/>
      <c r="E60" s="117"/>
      <c r="F60" s="287"/>
      <c r="G60" s="279" t="s">
        <v>41</v>
      </c>
      <c r="H60" s="279" t="s">
        <v>42</v>
      </c>
      <c r="I60" s="281" t="s">
        <v>43</v>
      </c>
      <c r="J60" s="282"/>
      <c r="K60" s="279" t="s">
        <v>2</v>
      </c>
      <c r="L60" s="117"/>
      <c r="M60" s="117"/>
      <c r="N60" s="117"/>
      <c r="O60" s="287"/>
      <c r="P60" s="274" t="s">
        <v>112</v>
      </c>
      <c r="Q60" s="275"/>
      <c r="R60" s="275"/>
      <c r="S60" s="275"/>
      <c r="T60" s="276"/>
      <c r="U60" s="271" t="s">
        <v>47</v>
      </c>
      <c r="V60" s="277"/>
      <c r="W60" s="277"/>
      <c r="X60" s="278"/>
      <c r="Y60" s="269" t="s">
        <v>48</v>
      </c>
      <c r="Z60" s="270"/>
      <c r="AA60" s="271" t="s">
        <v>49</v>
      </c>
      <c r="AB60" s="270"/>
      <c r="AC60" s="77"/>
      <c r="AD60" s="20" t="s">
        <v>50</v>
      </c>
      <c r="AE60" s="271" t="s">
        <v>51</v>
      </c>
      <c r="AF60" s="270"/>
      <c r="AG60" s="77"/>
      <c r="AH60" s="20" t="s">
        <v>50</v>
      </c>
    </row>
    <row r="61" spans="3:34" s="17" customFormat="1" ht="20.100000000000001" customHeight="1">
      <c r="C61" s="289"/>
      <c r="D61" s="119"/>
      <c r="E61" s="119"/>
      <c r="F61" s="290"/>
      <c r="G61" s="280"/>
      <c r="H61" s="280"/>
      <c r="I61" s="283"/>
      <c r="J61" s="284"/>
      <c r="K61" s="252" t="s">
        <v>44</v>
      </c>
      <c r="L61" s="252"/>
      <c r="M61" s="253" t="s">
        <v>45</v>
      </c>
      <c r="N61" s="254" t="s">
        <v>79</v>
      </c>
      <c r="O61" s="255"/>
      <c r="P61" s="252" t="s">
        <v>44</v>
      </c>
      <c r="Q61" s="252"/>
      <c r="R61" s="253" t="s">
        <v>45</v>
      </c>
      <c r="S61" s="254" t="s">
        <v>79</v>
      </c>
      <c r="T61" s="255"/>
      <c r="U61" s="403" t="s">
        <v>52</v>
      </c>
      <c r="V61" s="262"/>
      <c r="W61" s="262"/>
      <c r="X61" s="263"/>
      <c r="Y61" s="405" t="s">
        <v>48</v>
      </c>
      <c r="Z61" s="406"/>
      <c r="AA61" s="407" t="s">
        <v>49</v>
      </c>
      <c r="AB61" s="406"/>
      <c r="AC61" s="78">
        <v>2</v>
      </c>
      <c r="AD61" s="79" t="s">
        <v>50</v>
      </c>
      <c r="AE61" s="407" t="s">
        <v>51</v>
      </c>
      <c r="AF61" s="406"/>
      <c r="AG61" s="78">
        <v>2</v>
      </c>
      <c r="AH61" s="19" t="s">
        <v>50</v>
      </c>
    </row>
    <row r="62" spans="3:34" s="17" customFormat="1" ht="20.100000000000001" customHeight="1">
      <c r="C62" s="271"/>
      <c r="D62" s="277"/>
      <c r="E62" s="277"/>
      <c r="F62" s="278"/>
      <c r="G62" s="280"/>
      <c r="H62" s="280"/>
      <c r="I62" s="285"/>
      <c r="J62" s="286"/>
      <c r="K62" s="252"/>
      <c r="L62" s="252"/>
      <c r="M62" s="253"/>
      <c r="N62" s="255"/>
      <c r="O62" s="255"/>
      <c r="P62" s="252"/>
      <c r="Q62" s="252"/>
      <c r="R62" s="253"/>
      <c r="S62" s="255"/>
      <c r="T62" s="255"/>
      <c r="U62" s="404"/>
      <c r="V62" s="176"/>
      <c r="W62" s="176"/>
      <c r="X62" s="264"/>
      <c r="Y62" s="408" t="s">
        <v>53</v>
      </c>
      <c r="Z62" s="273"/>
      <c r="AA62" s="272" t="s">
        <v>49</v>
      </c>
      <c r="AB62" s="273"/>
      <c r="AC62" s="78">
        <v>50</v>
      </c>
      <c r="AD62" s="79" t="s">
        <v>50</v>
      </c>
      <c r="AE62" s="272" t="s">
        <v>51</v>
      </c>
      <c r="AF62" s="273"/>
      <c r="AG62" s="78">
        <v>70</v>
      </c>
      <c r="AH62" s="19" t="s">
        <v>50</v>
      </c>
    </row>
    <row r="63" spans="3:34" s="17" customFormat="1" ht="18.600000000000001" customHeight="1">
      <c r="C63" s="132" t="s">
        <v>98</v>
      </c>
      <c r="D63" s="130"/>
      <c r="E63" s="133" t="s">
        <v>99</v>
      </c>
      <c r="F63" s="134"/>
      <c r="G63" s="52">
        <v>56</v>
      </c>
      <c r="H63" s="52" t="s">
        <v>102</v>
      </c>
      <c r="I63" s="86" t="s">
        <v>136</v>
      </c>
      <c r="J63" s="87"/>
      <c r="K63" s="127" t="s">
        <v>106</v>
      </c>
      <c r="L63" s="128"/>
      <c r="M63" s="49" t="s">
        <v>108</v>
      </c>
      <c r="N63" s="120">
        <v>2000</v>
      </c>
      <c r="O63" s="129"/>
      <c r="P63" s="127" t="s">
        <v>106</v>
      </c>
      <c r="Q63" s="128"/>
      <c r="R63" s="49" t="s">
        <v>118</v>
      </c>
      <c r="S63" s="120">
        <v>1950</v>
      </c>
      <c r="T63" s="121"/>
      <c r="U63" s="18"/>
    </row>
    <row r="64" spans="3:34" s="17" customFormat="1" ht="18.600000000000001" customHeight="1">
      <c r="C64" s="132"/>
      <c r="D64" s="130"/>
      <c r="E64" s="130" t="s">
        <v>100</v>
      </c>
      <c r="F64" s="131"/>
      <c r="G64" s="53">
        <v>54</v>
      </c>
      <c r="H64" s="53" t="s">
        <v>103</v>
      </c>
      <c r="I64" s="126" t="s">
        <v>104</v>
      </c>
      <c r="J64" s="100"/>
      <c r="K64" s="127" t="s">
        <v>107</v>
      </c>
      <c r="L64" s="128"/>
      <c r="M64" s="9"/>
      <c r="N64" s="120">
        <v>800</v>
      </c>
      <c r="O64" s="129"/>
      <c r="P64" s="127" t="s">
        <v>107</v>
      </c>
      <c r="Q64" s="128"/>
      <c r="R64" s="9"/>
      <c r="S64" s="122">
        <v>800</v>
      </c>
      <c r="T64" s="123"/>
      <c r="U64" s="10"/>
    </row>
    <row r="65" spans="3:69" s="17" customFormat="1" ht="18.600000000000001" customHeight="1">
      <c r="C65" s="132"/>
      <c r="D65" s="130"/>
      <c r="E65" s="130" t="s">
        <v>101</v>
      </c>
      <c r="F65" s="131"/>
      <c r="G65" s="52">
        <v>25</v>
      </c>
      <c r="H65" s="52" t="s">
        <v>102</v>
      </c>
      <c r="I65" s="126" t="s">
        <v>105</v>
      </c>
      <c r="J65" s="100"/>
      <c r="K65" s="127" t="s">
        <v>137</v>
      </c>
      <c r="L65" s="128"/>
      <c r="M65" s="1"/>
      <c r="N65" s="120">
        <v>240</v>
      </c>
      <c r="O65" s="129"/>
      <c r="P65" s="127" t="s">
        <v>137</v>
      </c>
      <c r="Q65" s="128"/>
      <c r="R65" s="15"/>
      <c r="S65" s="124">
        <v>500</v>
      </c>
      <c r="T65" s="125"/>
      <c r="U65" s="10"/>
    </row>
    <row r="66" spans="3:69" s="17" customFormat="1" ht="18.600000000000001" customHeight="1">
      <c r="C66" s="132"/>
      <c r="D66" s="130"/>
      <c r="E66" s="133"/>
      <c r="F66" s="134"/>
      <c r="G66" s="26"/>
      <c r="H66" s="26"/>
      <c r="I66" s="11"/>
      <c r="J66" s="11"/>
      <c r="K66" s="12"/>
      <c r="L66" s="11"/>
      <c r="M66" s="12"/>
      <c r="N66" s="73"/>
      <c r="O66" s="74"/>
      <c r="P66" s="12"/>
      <c r="Q66" s="11"/>
      <c r="R66" s="12"/>
      <c r="S66" s="12"/>
      <c r="T66" s="75"/>
      <c r="U66" s="10"/>
    </row>
    <row r="67" spans="3:69" s="17" customFormat="1" ht="5.0999999999999996" customHeight="1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3:69" s="17" customFormat="1" ht="7.5" customHeight="1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3:69" s="39" customFormat="1" ht="20.100000000000001" customHeight="1" thickBot="1">
      <c r="C69" s="7" t="s">
        <v>57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38"/>
      <c r="T69" s="38"/>
      <c r="U69" s="38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 spans="3:69" s="17" customFormat="1" ht="24" customHeight="1">
      <c r="C70" s="138" t="s">
        <v>56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139"/>
      <c r="Q70" s="83" t="s">
        <v>54</v>
      </c>
      <c r="R70" s="84"/>
      <c r="S70" s="84"/>
      <c r="T70" s="84"/>
      <c r="U70" s="85"/>
    </row>
    <row r="71" spans="3:69" s="17" customFormat="1" ht="24" customHeight="1">
      <c r="C71" s="135" t="s">
        <v>124</v>
      </c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7"/>
      <c r="Q71" s="140" t="s">
        <v>110</v>
      </c>
      <c r="R71" s="141"/>
      <c r="S71" s="141"/>
      <c r="T71" s="141"/>
      <c r="U71" s="142"/>
    </row>
    <row r="72" spans="3:69" s="17" customFormat="1" ht="24" customHeight="1">
      <c r="C72" s="135" t="s">
        <v>109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7"/>
      <c r="Q72" s="140" t="s">
        <v>110</v>
      </c>
      <c r="R72" s="141"/>
      <c r="S72" s="141"/>
      <c r="T72" s="141"/>
      <c r="U72" s="142"/>
    </row>
    <row r="73" spans="3:69" s="17" customFormat="1" ht="24" customHeight="1">
      <c r="C73" s="135" t="s">
        <v>127</v>
      </c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7"/>
      <c r="Q73" s="140" t="s">
        <v>110</v>
      </c>
      <c r="R73" s="141"/>
      <c r="S73" s="141"/>
      <c r="T73" s="141"/>
      <c r="U73" s="142"/>
    </row>
    <row r="74" spans="3:69" s="17" customFormat="1" ht="24" customHeight="1">
      <c r="C74" s="135" t="s">
        <v>111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7"/>
      <c r="Q74" s="140" t="s">
        <v>110</v>
      </c>
      <c r="R74" s="141"/>
      <c r="S74" s="141"/>
      <c r="T74" s="141"/>
      <c r="U74" s="142"/>
    </row>
    <row r="75" spans="3:69" s="17" customFormat="1" ht="24" customHeight="1">
      <c r="C75" s="96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8"/>
      <c r="Q75" s="143"/>
      <c r="R75" s="97"/>
      <c r="S75" s="97"/>
      <c r="T75" s="97"/>
      <c r="U75" s="144"/>
    </row>
    <row r="76" spans="3:69" s="17" customFormat="1" ht="24" customHeight="1">
      <c r="C76" s="96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8"/>
      <c r="Q76" s="143"/>
      <c r="R76" s="97"/>
      <c r="S76" s="97"/>
      <c r="T76" s="97"/>
      <c r="U76" s="144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32"/>
      <c r="BC76" s="32"/>
      <c r="BD76" s="32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</row>
    <row r="77" spans="3:69" s="17" customFormat="1" ht="24" customHeight="1"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  <c r="Q77" s="143"/>
      <c r="R77" s="97"/>
      <c r="S77" s="97"/>
      <c r="T77" s="97"/>
      <c r="U77" s="144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</row>
    <row r="78" spans="3:69" s="17" customFormat="1" ht="24" customHeight="1">
      <c r="C78" s="96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8"/>
      <c r="Q78" s="143"/>
      <c r="R78" s="97"/>
      <c r="S78" s="97"/>
      <c r="T78" s="97"/>
      <c r="U78" s="144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"/>
      <c r="AX78" s="3"/>
      <c r="AY78" s="3"/>
      <c r="AZ78" s="35"/>
      <c r="BA78" s="35"/>
      <c r="BB78" s="35"/>
      <c r="BC78" s="35"/>
      <c r="BD78" s="35"/>
    </row>
    <row r="79" spans="3:69" s="17" customFormat="1" ht="24" customHeight="1">
      <c r="C79" s="96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8"/>
      <c r="Q79" s="143"/>
      <c r="R79" s="97"/>
      <c r="S79" s="97"/>
      <c r="T79" s="97"/>
      <c r="U79" s="144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"/>
      <c r="AX79" s="3"/>
      <c r="AY79" s="3"/>
      <c r="AZ79" s="35"/>
      <c r="BA79" s="35"/>
      <c r="BB79" s="35"/>
      <c r="BC79" s="35"/>
      <c r="BD79" s="35"/>
    </row>
    <row r="80" spans="3:69" s="17" customFormat="1" ht="24" customHeight="1"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8"/>
      <c r="Q80" s="143"/>
      <c r="R80" s="97"/>
      <c r="S80" s="97"/>
      <c r="T80" s="97"/>
      <c r="U80" s="144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"/>
      <c r="AX80" s="3"/>
      <c r="AY80" s="3"/>
      <c r="AZ80" s="35"/>
      <c r="BA80" s="35"/>
      <c r="BB80" s="35"/>
      <c r="BC80" s="35"/>
      <c r="BD80" s="35"/>
    </row>
    <row r="81" spans="3:69" s="17" customFormat="1" ht="24" customHeight="1">
      <c r="C81" s="96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8"/>
      <c r="Q81" s="143"/>
      <c r="R81" s="97"/>
      <c r="S81" s="97"/>
      <c r="T81" s="97"/>
      <c r="U81" s="144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"/>
      <c r="AX81" s="3"/>
      <c r="AY81" s="3"/>
      <c r="AZ81" s="35"/>
      <c r="BA81" s="35"/>
      <c r="BB81" s="35"/>
      <c r="BC81" s="35"/>
      <c r="BD81" s="35"/>
    </row>
    <row r="82" spans="3:69" s="17" customFormat="1" ht="24" customHeight="1"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8"/>
      <c r="Q82" s="143"/>
      <c r="R82" s="97"/>
      <c r="S82" s="97"/>
      <c r="T82" s="97"/>
      <c r="U82" s="144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"/>
      <c r="AX82" s="3"/>
      <c r="AY82" s="3"/>
      <c r="AZ82" s="35"/>
      <c r="BA82" s="35"/>
      <c r="BB82" s="35"/>
      <c r="BC82" s="35"/>
      <c r="BD82" s="35"/>
    </row>
    <row r="83" spans="3:69" s="17" customFormat="1" ht="24" customHeight="1"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8"/>
      <c r="Q83" s="143"/>
      <c r="R83" s="97"/>
      <c r="S83" s="97"/>
      <c r="T83" s="97"/>
      <c r="U83" s="144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"/>
      <c r="AX83" s="3"/>
      <c r="AY83" s="3"/>
      <c r="AZ83" s="35"/>
      <c r="BA83" s="35"/>
      <c r="BB83" s="35"/>
      <c r="BC83" s="35"/>
      <c r="BD83" s="35"/>
    </row>
    <row r="84" spans="3:69" s="17" customFormat="1" ht="24" customHeight="1"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8"/>
      <c r="Q84" s="143"/>
      <c r="R84" s="97"/>
      <c r="S84" s="97"/>
      <c r="T84" s="97"/>
      <c r="U84" s="144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"/>
      <c r="AX84" s="3"/>
      <c r="AY84" s="3"/>
      <c r="AZ84" s="35"/>
      <c r="BA84" s="35"/>
      <c r="BB84" s="35"/>
      <c r="BC84" s="35"/>
      <c r="BD84" s="35"/>
    </row>
    <row r="85" spans="3:69" s="17" customFormat="1" ht="24" customHeight="1">
      <c r="C85" s="96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8"/>
      <c r="Q85" s="143"/>
      <c r="R85" s="97"/>
      <c r="S85" s="97"/>
      <c r="T85" s="97"/>
      <c r="U85" s="144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"/>
      <c r="AX85" s="3"/>
      <c r="AY85" s="3"/>
      <c r="AZ85" s="35"/>
      <c r="BA85" s="35"/>
      <c r="BB85" s="35"/>
      <c r="BC85" s="35"/>
      <c r="BD85" s="35"/>
    </row>
    <row r="86" spans="3:69" s="17" customFormat="1" ht="24" customHeight="1"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8"/>
      <c r="Q86" s="143"/>
      <c r="R86" s="97"/>
      <c r="S86" s="97"/>
      <c r="T86" s="97"/>
      <c r="U86" s="144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"/>
      <c r="AX86" s="3"/>
      <c r="AY86" s="3"/>
      <c r="AZ86" s="35"/>
      <c r="BA86" s="35"/>
      <c r="BB86" s="35"/>
      <c r="BC86" s="35"/>
      <c r="BD86" s="35"/>
    </row>
    <row r="87" spans="3:69" s="17" customFormat="1" ht="24" customHeight="1">
      <c r="C87" s="96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8"/>
      <c r="Q87" s="143"/>
      <c r="R87" s="97"/>
      <c r="S87" s="97"/>
      <c r="T87" s="97"/>
      <c r="U87" s="144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"/>
      <c r="AX87" s="3"/>
      <c r="AY87" s="3"/>
      <c r="AZ87" s="35"/>
      <c r="BA87" s="35"/>
      <c r="BB87" s="35"/>
      <c r="BC87" s="35"/>
      <c r="BD87" s="35"/>
    </row>
    <row r="88" spans="3:69" s="17" customFormat="1" ht="24" customHeight="1">
      <c r="C88" s="96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8"/>
      <c r="Q88" s="143"/>
      <c r="R88" s="97"/>
      <c r="S88" s="97"/>
      <c r="T88" s="97"/>
      <c r="U88" s="144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"/>
      <c r="AX88" s="3"/>
      <c r="AY88" s="3"/>
      <c r="AZ88" s="35"/>
      <c r="BA88" s="35"/>
      <c r="BB88" s="35"/>
      <c r="BC88" s="35"/>
      <c r="BD88" s="35"/>
    </row>
    <row r="89" spans="3:69" s="17" customFormat="1" ht="24" customHeight="1">
      <c r="C89" s="96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8"/>
      <c r="Q89" s="143"/>
      <c r="R89" s="97"/>
      <c r="S89" s="97"/>
      <c r="T89" s="97"/>
      <c r="U89" s="144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"/>
      <c r="AX89" s="3"/>
      <c r="AY89" s="3"/>
      <c r="AZ89" s="35"/>
      <c r="BA89" s="35"/>
      <c r="BB89" s="35"/>
      <c r="BC89" s="35"/>
      <c r="BD89" s="35"/>
    </row>
    <row r="90" spans="3:69" ht="24" customHeight="1">
      <c r="C90" s="96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8"/>
      <c r="Q90" s="143"/>
      <c r="R90" s="97"/>
      <c r="S90" s="97"/>
      <c r="T90" s="97"/>
      <c r="U90" s="144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"/>
      <c r="AX90" s="3"/>
      <c r="AY90" s="3"/>
      <c r="AZ90" s="35"/>
      <c r="BA90" s="35"/>
      <c r="BB90" s="35"/>
      <c r="BC90" s="35"/>
      <c r="BD90" s="35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</row>
    <row r="91" spans="3:69" s="17" customFormat="1" ht="20.100000000000001" customHeight="1">
      <c r="C91" s="3" t="s">
        <v>55</v>
      </c>
      <c r="D91" s="29"/>
      <c r="E91" s="29"/>
      <c r="F91" s="29"/>
      <c r="G91" s="29"/>
      <c r="H91" s="29"/>
      <c r="I91" s="29"/>
      <c r="J91" s="29"/>
      <c r="K91" s="30"/>
      <c r="L91" s="30"/>
      <c r="M91" s="30"/>
      <c r="N91" s="30"/>
      <c r="O91" s="30"/>
      <c r="P91" s="29"/>
      <c r="Q91" s="29"/>
      <c r="R91" s="29"/>
      <c r="S91" s="29"/>
      <c r="T91" s="3"/>
      <c r="U91" s="3"/>
      <c r="V91" s="3"/>
      <c r="W91" s="3"/>
      <c r="X91" s="3"/>
      <c r="Y91" s="27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"/>
      <c r="AX91" s="3"/>
      <c r="AY91" s="3"/>
      <c r="AZ91" s="35"/>
      <c r="BA91" s="35"/>
      <c r="BB91" s="35"/>
      <c r="BC91" s="35"/>
      <c r="BD91" s="35"/>
    </row>
    <row r="92" spans="3:69" s="17" customFormat="1" ht="20.100000000000001" customHeight="1">
      <c r="C92" s="3" t="s">
        <v>58</v>
      </c>
      <c r="D92" s="31"/>
      <c r="E92" s="31"/>
      <c r="F92" s="31"/>
      <c r="G92" s="31"/>
      <c r="H92" s="31"/>
      <c r="I92" s="31"/>
      <c r="J92" s="29"/>
      <c r="K92" s="29"/>
      <c r="L92" s="29"/>
      <c r="M92" s="29"/>
      <c r="N92" s="29"/>
      <c r="O92" s="29"/>
      <c r="P92" s="29"/>
      <c r="Q92" s="29"/>
      <c r="R92" s="29"/>
      <c r="S92" s="30"/>
      <c r="T92" s="22"/>
      <c r="U92" s="22"/>
      <c r="V92" s="22"/>
      <c r="W92" s="22"/>
      <c r="X92" s="3"/>
      <c r="Y92" s="27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"/>
      <c r="AX92" s="3"/>
      <c r="AY92" s="3"/>
      <c r="AZ92" s="35"/>
      <c r="BA92" s="35"/>
      <c r="BB92" s="35"/>
      <c r="BC92" s="35"/>
      <c r="BD92" s="35"/>
    </row>
    <row r="93" spans="3:69" s="17" customFormat="1" ht="20.100000000000001" customHeight="1">
      <c r="C93" s="3" t="s">
        <v>60</v>
      </c>
      <c r="D93" s="31"/>
      <c r="E93" s="31"/>
      <c r="F93" s="31"/>
      <c r="G93" s="31"/>
      <c r="H93" s="31"/>
      <c r="I93" s="31"/>
      <c r="J93" s="29"/>
      <c r="K93" s="29"/>
      <c r="L93" s="29"/>
      <c r="M93" s="29"/>
      <c r="N93" s="29"/>
      <c r="O93" s="29"/>
      <c r="P93" s="29"/>
      <c r="Q93" s="29"/>
      <c r="R93" s="29"/>
      <c r="S93" s="30"/>
      <c r="T93" s="22"/>
      <c r="U93" s="22"/>
      <c r="V93" s="22"/>
      <c r="W93" s="22"/>
      <c r="X93" s="4"/>
      <c r="Y93" s="4"/>
      <c r="Z93" s="4"/>
      <c r="AA93" s="21"/>
      <c r="AB93" s="4"/>
      <c r="AC93" s="4"/>
      <c r="AD93" s="4"/>
      <c r="AE93" s="4"/>
      <c r="AF93" s="4"/>
      <c r="AG93" s="4"/>
      <c r="AH93" s="4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"/>
      <c r="AX93" s="3"/>
      <c r="AY93" s="3"/>
      <c r="AZ93" s="35"/>
      <c r="BA93" s="35"/>
      <c r="BB93" s="35"/>
      <c r="BC93" s="35"/>
      <c r="BD93" s="35"/>
    </row>
    <row r="94" spans="3:69" s="17" customFormat="1" ht="19.5" customHeight="1">
      <c r="C94" s="3" t="s">
        <v>59</v>
      </c>
      <c r="D94" s="31"/>
      <c r="E94" s="31"/>
      <c r="F94" s="31"/>
      <c r="G94" s="31"/>
      <c r="H94" s="31"/>
      <c r="I94" s="31"/>
      <c r="J94" s="29"/>
      <c r="K94" s="29"/>
      <c r="L94" s="29"/>
      <c r="M94" s="29"/>
      <c r="N94" s="29"/>
      <c r="O94" s="29"/>
      <c r="P94" s="29"/>
      <c r="Q94" s="29"/>
      <c r="R94" s="29"/>
      <c r="S94" s="30"/>
      <c r="T94" s="28"/>
      <c r="U94" s="28"/>
      <c r="V94" s="28"/>
      <c r="W94" s="28"/>
      <c r="AA94" s="28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"/>
      <c r="AX94" s="3"/>
      <c r="AY94" s="3"/>
      <c r="AZ94" s="35"/>
      <c r="BA94" s="35"/>
      <c r="BB94" s="35"/>
      <c r="BC94" s="35"/>
      <c r="BD94" s="35"/>
    </row>
    <row r="95" spans="3:69" s="17" customFormat="1" ht="20.100000000000001" customHeight="1">
      <c r="C95" s="3"/>
      <c r="J95" s="3"/>
      <c r="K95" s="3"/>
      <c r="L95" s="3"/>
      <c r="M95" s="3"/>
      <c r="N95" s="3"/>
      <c r="O95" s="3"/>
      <c r="P95" s="3"/>
      <c r="Q95" s="3"/>
      <c r="R95" s="3"/>
      <c r="S95" s="22"/>
      <c r="T95" s="22"/>
      <c r="U95" s="22"/>
      <c r="V95" s="22"/>
      <c r="W95" s="22"/>
      <c r="X95" s="4"/>
      <c r="Y95" s="4"/>
      <c r="Z95" s="4"/>
      <c r="AA95" s="21"/>
      <c r="AB95" s="4"/>
      <c r="AC95" s="4"/>
      <c r="AD95" s="4"/>
      <c r="AE95" s="4"/>
      <c r="AF95" s="4"/>
      <c r="AG95" s="4"/>
      <c r="AH95" s="4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"/>
      <c r="AX95" s="3"/>
      <c r="AY95" s="3"/>
      <c r="AZ95" s="35"/>
      <c r="BA95" s="35"/>
      <c r="BB95" s="35"/>
      <c r="BC95" s="35"/>
      <c r="BD95" s="35"/>
    </row>
    <row r="96" spans="3:69" s="17" customFormat="1" ht="20.100000000000001" customHeight="1">
      <c r="C96" s="3"/>
      <c r="J96" s="3"/>
      <c r="K96" s="3"/>
      <c r="L96" s="3"/>
      <c r="M96" s="3"/>
      <c r="N96" s="3"/>
      <c r="O96" s="3"/>
      <c r="P96" s="3"/>
      <c r="Q96" s="3"/>
      <c r="R96" s="3"/>
      <c r="S96" s="22"/>
      <c r="T96" s="22"/>
      <c r="U96" s="22"/>
      <c r="V96" s="22"/>
      <c r="W96" s="22"/>
      <c r="AA96" s="27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"/>
      <c r="AX96" s="3"/>
      <c r="AY96" s="3"/>
      <c r="AZ96" s="35"/>
      <c r="BA96" s="35"/>
      <c r="BB96" s="35"/>
      <c r="BC96" s="35"/>
      <c r="BD96" s="35"/>
    </row>
    <row r="97" spans="3:69" s="17" customFormat="1" ht="20.100000000000001" customHeight="1">
      <c r="C97" s="3"/>
      <c r="J97" s="3"/>
      <c r="K97" s="3"/>
      <c r="L97" s="3"/>
      <c r="M97" s="3"/>
      <c r="N97" s="3"/>
      <c r="O97" s="3"/>
      <c r="P97" s="3"/>
      <c r="Q97" s="3"/>
      <c r="R97" s="3"/>
      <c r="S97" s="22"/>
      <c r="T97" s="22"/>
      <c r="U97" s="22"/>
      <c r="V97" s="22"/>
      <c r="W97" s="22"/>
      <c r="X97" s="3"/>
      <c r="Y97" s="3"/>
      <c r="AF97" s="27"/>
      <c r="AL97" s="3"/>
      <c r="AM97" s="3"/>
      <c r="AN97" s="3"/>
      <c r="AO97" s="3"/>
      <c r="AP97" s="3"/>
      <c r="AQ97" s="35"/>
      <c r="AR97" s="35"/>
      <c r="AS97" s="35"/>
      <c r="AT97" s="35"/>
      <c r="AU97" s="35"/>
      <c r="AV97" s="35"/>
      <c r="AW97" s="3"/>
      <c r="AX97" s="3"/>
      <c r="AY97" s="3"/>
      <c r="AZ97" s="3"/>
      <c r="BA97" s="3"/>
      <c r="BB97" s="3"/>
      <c r="BC97" s="3"/>
      <c r="BD97" s="3"/>
    </row>
    <row r="98" spans="3:69" s="17" customFormat="1" ht="20.100000000000001" customHeight="1">
      <c r="C98" s="3"/>
      <c r="J98" s="3"/>
      <c r="K98" s="3"/>
      <c r="L98" s="3"/>
      <c r="M98" s="3"/>
      <c r="N98" s="3"/>
      <c r="O98" s="3"/>
      <c r="P98" s="3"/>
      <c r="Q98" s="3"/>
      <c r="R98" s="3"/>
      <c r="S98" s="22"/>
      <c r="T98" s="22"/>
      <c r="U98" s="22"/>
      <c r="V98" s="22"/>
      <c r="W98" s="22"/>
      <c r="X98" s="22"/>
      <c r="Y98" s="22"/>
      <c r="AF98" s="22"/>
      <c r="AG98" s="22"/>
      <c r="AH98" s="22"/>
      <c r="AL98" s="3"/>
      <c r="AM98" s="29"/>
      <c r="AN98" s="29"/>
      <c r="AO98" s="29"/>
      <c r="AP98" s="29"/>
      <c r="AQ98" s="29"/>
      <c r="AR98" s="29"/>
      <c r="AS98" s="29"/>
      <c r="AT98" s="30"/>
      <c r="AU98" s="30"/>
      <c r="AV98" s="30"/>
      <c r="AW98" s="30"/>
      <c r="AX98" s="30"/>
      <c r="AY98" s="29"/>
      <c r="AZ98" s="29"/>
      <c r="BA98" s="29"/>
      <c r="BB98" s="29"/>
      <c r="BC98" s="3"/>
      <c r="BD98" s="3"/>
      <c r="BE98" s="3"/>
      <c r="BF98" s="3"/>
      <c r="BG98" s="3"/>
      <c r="BH98" s="33"/>
    </row>
    <row r="99" spans="3:69">
      <c r="AL99" s="3"/>
      <c r="AM99" s="31"/>
      <c r="AN99" s="31"/>
      <c r="AO99" s="31"/>
      <c r="AP99" s="31"/>
      <c r="AQ99" s="31"/>
      <c r="AR99" s="31"/>
      <c r="AS99" s="29"/>
      <c r="AT99" s="29"/>
      <c r="AU99" s="29"/>
      <c r="AV99" s="29"/>
      <c r="AW99" s="29"/>
      <c r="AX99" s="29"/>
      <c r="AY99" s="29"/>
      <c r="AZ99" s="29"/>
      <c r="BA99" s="29"/>
      <c r="BB99" s="30"/>
      <c r="BC99" s="35"/>
      <c r="BD99" s="35"/>
      <c r="BE99" s="33"/>
      <c r="BF99" s="33"/>
      <c r="BG99" s="3"/>
      <c r="BH99" s="33"/>
      <c r="BI99" s="17"/>
      <c r="BJ99" s="17"/>
      <c r="BK99" s="17"/>
      <c r="BL99" s="17"/>
      <c r="BM99" s="17"/>
      <c r="BN99" s="17"/>
      <c r="BO99" s="17"/>
      <c r="BP99" s="17"/>
      <c r="BQ99" s="17"/>
    </row>
    <row r="100" spans="3:69">
      <c r="AL100" s="3"/>
      <c r="AM100" s="31"/>
      <c r="AN100" s="31"/>
      <c r="AO100" s="31"/>
      <c r="AP100" s="31"/>
      <c r="AQ100" s="31"/>
      <c r="AR100" s="31"/>
      <c r="AS100" s="29"/>
      <c r="AT100" s="29"/>
      <c r="AU100" s="29"/>
      <c r="AV100" s="29"/>
      <c r="AW100" s="29"/>
      <c r="AX100" s="29"/>
      <c r="AY100" s="29"/>
      <c r="AZ100" s="29"/>
      <c r="BA100" s="29"/>
      <c r="BB100" s="30"/>
      <c r="BC100" s="33"/>
      <c r="BD100" s="33"/>
      <c r="BE100" s="33"/>
      <c r="BF100" s="33"/>
      <c r="BG100" s="17"/>
      <c r="BH100" s="17"/>
      <c r="BI100" s="17"/>
      <c r="BJ100" s="33"/>
      <c r="BK100" s="17"/>
      <c r="BL100" s="17"/>
      <c r="BM100" s="17"/>
      <c r="BN100" s="17"/>
      <c r="BO100" s="17"/>
      <c r="BP100" s="17"/>
      <c r="BQ100" s="17"/>
    </row>
    <row r="101" spans="3:69">
      <c r="AL101" s="3"/>
      <c r="AM101" s="31"/>
      <c r="AN101" s="31"/>
      <c r="AO101" s="31"/>
      <c r="AP101" s="31"/>
      <c r="AQ101" s="31"/>
      <c r="AR101" s="31"/>
      <c r="AS101" s="29"/>
      <c r="AT101" s="29"/>
      <c r="AU101" s="29"/>
      <c r="AV101" s="29"/>
      <c r="AW101" s="29"/>
      <c r="AX101" s="29"/>
      <c r="AY101" s="29"/>
      <c r="AZ101" s="29"/>
      <c r="BA101" s="29"/>
      <c r="BB101" s="30"/>
      <c r="BC101" s="33"/>
      <c r="BD101" s="33"/>
      <c r="BE101" s="33"/>
      <c r="BF101" s="33"/>
      <c r="BG101" s="17"/>
      <c r="BH101" s="17"/>
      <c r="BI101" s="17"/>
      <c r="BJ101" s="33"/>
      <c r="BK101" s="17"/>
      <c r="BL101" s="17"/>
      <c r="BM101" s="17"/>
      <c r="BN101" s="17"/>
      <c r="BO101" s="17"/>
      <c r="BP101" s="17"/>
      <c r="BQ101" s="17"/>
    </row>
  </sheetData>
  <mergeCells count="421">
    <mergeCell ref="H29:I29"/>
    <mergeCell ref="C30:E30"/>
    <mergeCell ref="F30:G30"/>
    <mergeCell ref="H30:I30"/>
    <mergeCell ref="C31:E31"/>
    <mergeCell ref="C18:R18"/>
    <mergeCell ref="AG20:AH22"/>
    <mergeCell ref="Q21:V21"/>
    <mergeCell ref="Q20:V20"/>
    <mergeCell ref="M20:P20"/>
    <mergeCell ref="I21:K21"/>
    <mergeCell ref="I22:K22"/>
    <mergeCell ref="AE20:AF22"/>
    <mergeCell ref="AF29:AG29"/>
    <mergeCell ref="AF30:AG30"/>
    <mergeCell ref="AF31:AG31"/>
    <mergeCell ref="U30:V30"/>
    <mergeCell ref="M21:O21"/>
    <mergeCell ref="M22:O22"/>
    <mergeCell ref="W21:Y21"/>
    <mergeCell ref="W22:Y22"/>
    <mergeCell ref="AA21:AC21"/>
    <mergeCell ref="AA22:AC22"/>
    <mergeCell ref="L29:M29"/>
    <mergeCell ref="R61:R62"/>
    <mergeCell ref="S61:T62"/>
    <mergeCell ref="U61:X62"/>
    <mergeCell ref="Y61:Z61"/>
    <mergeCell ref="AA61:AB61"/>
    <mergeCell ref="AE61:AF61"/>
    <mergeCell ref="Y62:Z62"/>
    <mergeCell ref="AA62:AB62"/>
    <mergeCell ref="S18:AH18"/>
    <mergeCell ref="AE37:AH37"/>
    <mergeCell ref="AC38:AD38"/>
    <mergeCell ref="AA38:AB38"/>
    <mergeCell ref="AE38:AF38"/>
    <mergeCell ref="AG38:AH38"/>
    <mergeCell ref="R22:V22"/>
    <mergeCell ref="Y26:AB26"/>
    <mergeCell ref="Q30:R30"/>
    <mergeCell ref="C34:AH34"/>
    <mergeCell ref="C35:R35"/>
    <mergeCell ref="AA36:AH36"/>
    <mergeCell ref="C29:E29"/>
    <mergeCell ref="F28:G28"/>
    <mergeCell ref="F29:G29"/>
    <mergeCell ref="H28:I28"/>
    <mergeCell ref="AF16:AH17"/>
    <mergeCell ref="S17:AE17"/>
    <mergeCell ref="C19:AH19"/>
    <mergeCell ref="C15:R15"/>
    <mergeCell ref="S15:AH15"/>
    <mergeCell ref="W20:Z20"/>
    <mergeCell ref="AA20:AD20"/>
    <mergeCell ref="C13:AH13"/>
    <mergeCell ref="C14:AH14"/>
    <mergeCell ref="Y8:AA8"/>
    <mergeCell ref="Q7:X7"/>
    <mergeCell ref="Q8:X8"/>
    <mergeCell ref="I20:L20"/>
    <mergeCell ref="D8:I8"/>
    <mergeCell ref="D9:I9"/>
    <mergeCell ref="P16:R17"/>
    <mergeCell ref="C16:O16"/>
    <mergeCell ref="C17:O17"/>
    <mergeCell ref="S16:AE16"/>
    <mergeCell ref="AG1:AH1"/>
    <mergeCell ref="D10:H10"/>
    <mergeCell ref="C11:AH11"/>
    <mergeCell ref="C3:AH3"/>
    <mergeCell ref="C12:AH12"/>
    <mergeCell ref="D7:I7"/>
    <mergeCell ref="L5:L9"/>
    <mergeCell ref="M9:P9"/>
    <mergeCell ref="M8:P8"/>
    <mergeCell ref="M7:P7"/>
    <mergeCell ref="AB7:AH7"/>
    <mergeCell ref="AB8:AH8"/>
    <mergeCell ref="AD5:AH5"/>
    <mergeCell ref="D5:I6"/>
    <mergeCell ref="C5:C6"/>
    <mergeCell ref="M5:P6"/>
    <mergeCell ref="Q5:Z6"/>
    <mergeCell ref="AA6:AC6"/>
    <mergeCell ref="AA5:AC5"/>
    <mergeCell ref="AD6:AH6"/>
    <mergeCell ref="Y9:AA9"/>
    <mergeCell ref="Q9:X9"/>
    <mergeCell ref="AB9:AH9"/>
    <mergeCell ref="Y7:AA7"/>
    <mergeCell ref="Y37:Z38"/>
    <mergeCell ref="AA37:AD37"/>
    <mergeCell ref="C36:E38"/>
    <mergeCell ref="S45:Z45"/>
    <mergeCell ref="C21:H21"/>
    <mergeCell ref="D22:H22"/>
    <mergeCell ref="Q25:T25"/>
    <mergeCell ref="C39:E40"/>
    <mergeCell ref="C23:AH23"/>
    <mergeCell ref="C25:E27"/>
    <mergeCell ref="F26:G27"/>
    <mergeCell ref="H26:I27"/>
    <mergeCell ref="J26:K27"/>
    <mergeCell ref="L26:M27"/>
    <mergeCell ref="Q26:R27"/>
    <mergeCell ref="S26:T27"/>
    <mergeCell ref="K36:N38"/>
    <mergeCell ref="O36:R38"/>
    <mergeCell ref="S36:V38"/>
    <mergeCell ref="F36:I36"/>
    <mergeCell ref="C28:E28"/>
    <mergeCell ref="J28:K28"/>
    <mergeCell ref="J30:K30"/>
    <mergeCell ref="J29:K29"/>
    <mergeCell ref="W36:Z36"/>
    <mergeCell ref="S35:AH35"/>
    <mergeCell ref="O45:R45"/>
    <mergeCell ref="AA45:AB45"/>
    <mergeCell ref="AC45:AD45"/>
    <mergeCell ref="AE45:AF45"/>
    <mergeCell ref="AG45:AH45"/>
    <mergeCell ref="F39:G39"/>
    <mergeCell ref="H39:I39"/>
    <mergeCell ref="K39:N39"/>
    <mergeCell ref="O39:R39"/>
    <mergeCell ref="AA39:AB39"/>
    <mergeCell ref="AC39:AD39"/>
    <mergeCell ref="W39:X39"/>
    <mergeCell ref="S39:V39"/>
    <mergeCell ref="S40:V40"/>
    <mergeCell ref="S41:V41"/>
    <mergeCell ref="S42:V42"/>
    <mergeCell ref="S43:V43"/>
    <mergeCell ref="S44:V44"/>
    <mergeCell ref="F40:G40"/>
    <mergeCell ref="F37:G38"/>
    <mergeCell ref="H37:I38"/>
    <mergeCell ref="W37:X38"/>
    <mergeCell ref="C53:R56"/>
    <mergeCell ref="C41:E42"/>
    <mergeCell ref="C46:R46"/>
    <mergeCell ref="S46:AH46"/>
    <mergeCell ref="AL77:AY77"/>
    <mergeCell ref="AZ77:BD77"/>
    <mergeCell ref="Y60:Z60"/>
    <mergeCell ref="AA60:AB60"/>
    <mergeCell ref="C47:R51"/>
    <mergeCell ref="C52:R52"/>
    <mergeCell ref="S52:AH52"/>
    <mergeCell ref="S47:AH51"/>
    <mergeCell ref="AE62:AF62"/>
    <mergeCell ref="P60:T60"/>
    <mergeCell ref="U60:X60"/>
    <mergeCell ref="H60:H62"/>
    <mergeCell ref="I60:J62"/>
    <mergeCell ref="K60:O60"/>
    <mergeCell ref="C63:D63"/>
    <mergeCell ref="E63:F63"/>
    <mergeCell ref="C64:D64"/>
    <mergeCell ref="C60:F62"/>
    <mergeCell ref="G60:G62"/>
    <mergeCell ref="AE60:AF60"/>
    <mergeCell ref="K61:L62"/>
    <mergeCell ref="M61:M62"/>
    <mergeCell ref="N61:O62"/>
    <mergeCell ref="P61:Q62"/>
    <mergeCell ref="AM7:BR7"/>
    <mergeCell ref="AN9:AS9"/>
    <mergeCell ref="AV9:AV12"/>
    <mergeCell ref="AW9:AZ9"/>
    <mergeCell ref="BA9:BK9"/>
    <mergeCell ref="BL9:BM9"/>
    <mergeCell ref="BN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N12:AS12"/>
    <mergeCell ref="AW12:AZ12"/>
    <mergeCell ref="BA12:BH12"/>
    <mergeCell ref="BI12:BK12"/>
    <mergeCell ref="BL12:BR12"/>
    <mergeCell ref="AN13:AR13"/>
    <mergeCell ref="AM14:BR14"/>
    <mergeCell ref="AM15:BR15"/>
    <mergeCell ref="AM16:BR16"/>
    <mergeCell ref="AM17:BR17"/>
    <mergeCell ref="AM18:BB18"/>
    <mergeCell ref="BC18:BR18"/>
    <mergeCell ref="AM19:AY19"/>
    <mergeCell ref="AZ19:BB20"/>
    <mergeCell ref="BC19:BO19"/>
    <mergeCell ref="BP19:BR20"/>
    <mergeCell ref="AM20:AY20"/>
    <mergeCell ref="BC20:BO20"/>
    <mergeCell ref="BP29:BR29"/>
    <mergeCell ref="AM21:BB21"/>
    <mergeCell ref="BC21:BR21"/>
    <mergeCell ref="AM22:BR22"/>
    <mergeCell ref="AS23:AV23"/>
    <mergeCell ref="AW23:AZ23"/>
    <mergeCell ref="BA23:BF23"/>
    <mergeCell ref="BG23:BJ23"/>
    <mergeCell ref="BK23:BN23"/>
    <mergeCell ref="BO23:BP25"/>
    <mergeCell ref="BQ23:BR25"/>
    <mergeCell ref="AM24:AR24"/>
    <mergeCell ref="AS24:AV24"/>
    <mergeCell ref="AW24:AZ24"/>
    <mergeCell ref="BA24:BF24"/>
    <mergeCell ref="BG24:BJ24"/>
    <mergeCell ref="BK24:BN24"/>
    <mergeCell ref="AN25:AR25"/>
    <mergeCell ref="BP33:BR33"/>
    <mergeCell ref="BM34:BO34"/>
    <mergeCell ref="BP34:BR34"/>
    <mergeCell ref="AM26:BR26"/>
    <mergeCell ref="AM27:BH27"/>
    <mergeCell ref="BI27:BR28"/>
    <mergeCell ref="AM28:AO32"/>
    <mergeCell ref="AP28:AS28"/>
    <mergeCell ref="AT28:AW28"/>
    <mergeCell ref="AX28:AZ32"/>
    <mergeCell ref="BA28:BD28"/>
    <mergeCell ref="BE28:BH28"/>
    <mergeCell ref="AP29:AQ32"/>
    <mergeCell ref="AR29:AS32"/>
    <mergeCell ref="AT29:AU32"/>
    <mergeCell ref="AV29:AW32"/>
    <mergeCell ref="BA29:BB32"/>
    <mergeCell ref="BC29:BD32"/>
    <mergeCell ref="BE29:BF32"/>
    <mergeCell ref="BG29:BH32"/>
    <mergeCell ref="BI29:BL29"/>
    <mergeCell ref="BM29:BO29"/>
    <mergeCell ref="BM33:BO33"/>
    <mergeCell ref="L30:M30"/>
    <mergeCell ref="L31:M31"/>
    <mergeCell ref="L28:M28"/>
    <mergeCell ref="Y29:AB29"/>
    <mergeCell ref="Y30:AB30"/>
    <mergeCell ref="Y31:AB31"/>
    <mergeCell ref="N28:P28"/>
    <mergeCell ref="Q28:R28"/>
    <mergeCell ref="U28:V28"/>
    <mergeCell ref="N29:P29"/>
    <mergeCell ref="Q29:R29"/>
    <mergeCell ref="U29:V29"/>
    <mergeCell ref="N30:P30"/>
    <mergeCell ref="U31:V31"/>
    <mergeCell ref="S28:T28"/>
    <mergeCell ref="S29:T29"/>
    <mergeCell ref="S30:T30"/>
    <mergeCell ref="N31:P31"/>
    <mergeCell ref="Q31:R31"/>
    <mergeCell ref="AC27:AD27"/>
    <mergeCell ref="AC28:AD28"/>
    <mergeCell ref="AC29:AD29"/>
    <mergeCell ref="AC30:AD30"/>
    <mergeCell ref="AC31:AD31"/>
    <mergeCell ref="W29:X29"/>
    <mergeCell ref="W30:X30"/>
    <mergeCell ref="W31:X31"/>
    <mergeCell ref="S31:T31"/>
    <mergeCell ref="F31:G31"/>
    <mergeCell ref="H31:I31"/>
    <mergeCell ref="J31:K31"/>
    <mergeCell ref="J36:J38"/>
    <mergeCell ref="BK25:BN25"/>
    <mergeCell ref="AC26:AE26"/>
    <mergeCell ref="AF26:AH26"/>
    <mergeCell ref="Y24:AH25"/>
    <mergeCell ref="U26:V27"/>
    <mergeCell ref="W26:X27"/>
    <mergeCell ref="N25:P27"/>
    <mergeCell ref="U25:X25"/>
    <mergeCell ref="W28:X28"/>
    <mergeCell ref="Y27:AB27"/>
    <mergeCell ref="Y28:AB28"/>
    <mergeCell ref="AF27:AG27"/>
    <mergeCell ref="AF28:AG28"/>
    <mergeCell ref="AW25:AZ25"/>
    <mergeCell ref="BB25:BF25"/>
    <mergeCell ref="BG25:BJ25"/>
    <mergeCell ref="AS25:AV25"/>
    <mergeCell ref="C24:X24"/>
    <mergeCell ref="F25:I25"/>
    <mergeCell ref="J25:M25"/>
    <mergeCell ref="F42:G42"/>
    <mergeCell ref="H42:I42"/>
    <mergeCell ref="K42:N42"/>
    <mergeCell ref="O42:R42"/>
    <mergeCell ref="W40:X40"/>
    <mergeCell ref="W41:X41"/>
    <mergeCell ref="W42:X42"/>
    <mergeCell ref="W43:X43"/>
    <mergeCell ref="W44:X44"/>
    <mergeCell ref="H40:I40"/>
    <mergeCell ref="K40:N40"/>
    <mergeCell ref="O40:R40"/>
    <mergeCell ref="F41:G41"/>
    <mergeCell ref="H41:I41"/>
    <mergeCell ref="K41:N41"/>
    <mergeCell ref="O41:R41"/>
    <mergeCell ref="Y39:Z39"/>
    <mergeCell ref="Y40:Z40"/>
    <mergeCell ref="Y41:Z41"/>
    <mergeCell ref="Y42:Z42"/>
    <mergeCell ref="Y43:Z43"/>
    <mergeCell ref="Y44:Z44"/>
    <mergeCell ref="AA42:AB42"/>
    <mergeCell ref="AC42:AD42"/>
    <mergeCell ref="AE39:AF39"/>
    <mergeCell ref="AE42:AF42"/>
    <mergeCell ref="AG39:AH39"/>
    <mergeCell ref="AA40:AB40"/>
    <mergeCell ref="AC40:AD40"/>
    <mergeCell ref="AE40:AF40"/>
    <mergeCell ref="AG40:AH40"/>
    <mergeCell ref="AA41:AB41"/>
    <mergeCell ref="AC41:AD41"/>
    <mergeCell ref="AE41:AF41"/>
    <mergeCell ref="AG41:AH41"/>
    <mergeCell ref="AG42:AH42"/>
    <mergeCell ref="AA43:AB43"/>
    <mergeCell ref="AC43:AD43"/>
    <mergeCell ref="AE43:AF43"/>
    <mergeCell ref="AG43:AH43"/>
    <mergeCell ref="AA44:AB44"/>
    <mergeCell ref="AC44:AD44"/>
    <mergeCell ref="AE44:AF44"/>
    <mergeCell ref="AG44:AH44"/>
    <mergeCell ref="C90:P9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Q87:U87"/>
    <mergeCell ref="Q88:U88"/>
    <mergeCell ref="Q89:U89"/>
    <mergeCell ref="Q90:U90"/>
    <mergeCell ref="C80:P80"/>
    <mergeCell ref="C81:P81"/>
    <mergeCell ref="C82:P82"/>
    <mergeCell ref="E64:F64"/>
    <mergeCell ref="C65:D65"/>
    <mergeCell ref="E65:F65"/>
    <mergeCell ref="C66:D66"/>
    <mergeCell ref="E66:F66"/>
    <mergeCell ref="C89:P89"/>
    <mergeCell ref="C83:P83"/>
    <mergeCell ref="C84:P84"/>
    <mergeCell ref="C85:P85"/>
    <mergeCell ref="C86:P86"/>
    <mergeCell ref="C87:P87"/>
    <mergeCell ref="C88:P88"/>
    <mergeCell ref="C71:P71"/>
    <mergeCell ref="C72:P72"/>
    <mergeCell ref="C73:P73"/>
    <mergeCell ref="C74:P74"/>
    <mergeCell ref="C79:P79"/>
    <mergeCell ref="C70:P70"/>
    <mergeCell ref="C77:P77"/>
    <mergeCell ref="C78:P78"/>
    <mergeCell ref="S63:T63"/>
    <mergeCell ref="S64:T64"/>
    <mergeCell ref="S65:T65"/>
    <mergeCell ref="I64:J64"/>
    <mergeCell ref="I65:J65"/>
    <mergeCell ref="K63:L63"/>
    <mergeCell ref="K64:L64"/>
    <mergeCell ref="K65:L65"/>
    <mergeCell ref="N63:O63"/>
    <mergeCell ref="N64:O64"/>
    <mergeCell ref="N65:O65"/>
    <mergeCell ref="P63:Q63"/>
    <mergeCell ref="P64:Q64"/>
    <mergeCell ref="P65:Q65"/>
    <mergeCell ref="Q70:U70"/>
    <mergeCell ref="I63:J63"/>
    <mergeCell ref="C32:E32"/>
    <mergeCell ref="F32:G32"/>
    <mergeCell ref="H32:I32"/>
    <mergeCell ref="J32:K32"/>
    <mergeCell ref="L32:M32"/>
    <mergeCell ref="C75:P75"/>
    <mergeCell ref="C76:P76"/>
    <mergeCell ref="F43:G43"/>
    <mergeCell ref="H43:I43"/>
    <mergeCell ref="K43:N43"/>
    <mergeCell ref="O43:R43"/>
    <mergeCell ref="F44:G44"/>
    <mergeCell ref="H44:I44"/>
    <mergeCell ref="K44:N44"/>
    <mergeCell ref="O44:R44"/>
    <mergeCell ref="C59:T59"/>
    <mergeCell ref="C45:J45"/>
    <mergeCell ref="C58:AH58"/>
    <mergeCell ref="U59:AH59"/>
    <mergeCell ref="S53:AH56"/>
    <mergeCell ref="C43:E44"/>
    <mergeCell ref="K45:N45"/>
  </mergeCells>
  <phoneticPr fontId="2"/>
  <printOptions horizontalCentered="1"/>
  <pageMargins left="0.47244094488188981" right="0.47244094488188981" top="0.39370078740157483" bottom="0.39370078740157483" header="0.31496062992125984" footer="0.31496062992125984"/>
  <pageSetup paperSize="9" scale="84" fitToHeight="0" orientation="landscape" cellComments="asDisplayed" r:id="rId1"/>
  <rowBreaks count="2" manualBreakCount="2">
    <brk id="32" min="1" max="34" man="1"/>
    <brk id="67" min="1" max="34" man="1"/>
  </rowBreaks>
  <colBreaks count="1" manualBreakCount="1">
    <brk id="2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36C7-7D23-4915-BEB3-8FB7DFAB12D5}">
  <dimension ref="A1:J30"/>
  <sheetViews>
    <sheetView workbookViewId="0">
      <selection activeCell="E5" sqref="E5"/>
    </sheetView>
  </sheetViews>
  <sheetFormatPr defaultRowHeight="12"/>
  <cols>
    <col min="1" max="1" width="21" style="452" customWidth="1"/>
    <col min="2" max="3" width="6.83203125" style="452" customWidth="1"/>
    <col min="4" max="4" width="9.33203125" style="452"/>
    <col min="5" max="5" width="10.83203125" style="452" customWidth="1"/>
    <col min="6" max="6" width="6.83203125" style="452" customWidth="1"/>
    <col min="7" max="8" width="10.83203125" style="452" customWidth="1"/>
    <col min="9" max="9" width="6.83203125" style="452" customWidth="1"/>
    <col min="10" max="10" width="10.83203125" style="452" customWidth="1"/>
    <col min="11" max="16384" width="9.33203125" style="452"/>
  </cols>
  <sheetData>
    <row r="1" spans="1:10" ht="16.5" customHeight="1">
      <c r="A1" s="457" t="s">
        <v>147</v>
      </c>
    </row>
    <row r="2" spans="1:10" ht="16.5" customHeight="1">
      <c r="A2" s="457" t="s">
        <v>148</v>
      </c>
    </row>
    <row r="3" spans="1:10" ht="16.5" customHeight="1">
      <c r="A3" s="457" t="s">
        <v>149</v>
      </c>
    </row>
    <row r="4" spans="1:10" ht="24" customHeight="1">
      <c r="A4" s="255" t="s">
        <v>157</v>
      </c>
      <c r="B4" s="453" t="s">
        <v>150</v>
      </c>
      <c r="C4" s="453" t="s">
        <v>151</v>
      </c>
      <c r="D4" s="454" t="s">
        <v>152</v>
      </c>
      <c r="E4" s="453" t="s">
        <v>158</v>
      </c>
      <c r="F4" s="453"/>
      <c r="G4" s="453"/>
      <c r="H4" s="453" t="s">
        <v>156</v>
      </c>
      <c r="I4" s="453"/>
      <c r="J4" s="453"/>
    </row>
    <row r="5" spans="1:10" ht="43.5" customHeight="1">
      <c r="A5" s="255"/>
      <c r="B5" s="453"/>
      <c r="C5" s="453"/>
      <c r="D5" s="454"/>
      <c r="E5" s="82" t="s">
        <v>153</v>
      </c>
      <c r="F5" s="456" t="s">
        <v>154</v>
      </c>
      <c r="G5" s="82" t="s">
        <v>155</v>
      </c>
      <c r="H5" s="82" t="s">
        <v>153</v>
      </c>
      <c r="I5" s="456" t="s">
        <v>154</v>
      </c>
      <c r="J5" s="82" t="s">
        <v>155</v>
      </c>
    </row>
    <row r="6" spans="1:10" ht="24.95" customHeight="1">
      <c r="A6" s="455"/>
      <c r="B6" s="455"/>
      <c r="C6" s="455"/>
      <c r="D6" s="455"/>
      <c r="E6" s="455"/>
      <c r="F6" s="455"/>
      <c r="G6" s="455"/>
      <c r="H6" s="455"/>
      <c r="I6" s="455"/>
      <c r="J6" s="455"/>
    </row>
    <row r="7" spans="1:10" ht="24.9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</row>
    <row r="8" spans="1:10" ht="24.95" customHeight="1">
      <c r="A8" s="455"/>
      <c r="B8" s="455"/>
      <c r="C8" s="455"/>
      <c r="D8" s="455"/>
      <c r="E8" s="455"/>
      <c r="F8" s="455"/>
      <c r="G8" s="455"/>
      <c r="H8" s="455"/>
      <c r="I8" s="455"/>
      <c r="J8" s="455"/>
    </row>
    <row r="9" spans="1:10" ht="24.95" customHeight="1">
      <c r="A9" s="455"/>
      <c r="B9" s="455"/>
      <c r="C9" s="455"/>
      <c r="D9" s="455"/>
      <c r="E9" s="455"/>
      <c r="F9" s="455"/>
      <c r="G9" s="455"/>
      <c r="H9" s="455"/>
      <c r="I9" s="455"/>
      <c r="J9" s="455"/>
    </row>
    <row r="10" spans="1:10" ht="24.95" customHeight="1">
      <c r="A10" s="455"/>
      <c r="B10" s="455"/>
      <c r="C10" s="455"/>
      <c r="D10" s="455"/>
      <c r="E10" s="455"/>
      <c r="F10" s="455"/>
      <c r="G10" s="455"/>
      <c r="H10" s="455"/>
      <c r="I10" s="455"/>
      <c r="J10" s="455"/>
    </row>
    <row r="11" spans="1:10" ht="24.95" customHeight="1">
      <c r="A11" s="455"/>
      <c r="B11" s="455"/>
      <c r="C11" s="455"/>
      <c r="D11" s="455"/>
      <c r="E11" s="455"/>
      <c r="F11" s="455"/>
      <c r="G11" s="455"/>
      <c r="H11" s="455"/>
      <c r="I11" s="455"/>
      <c r="J11" s="455"/>
    </row>
    <row r="12" spans="1:10" ht="24.95" customHeight="1">
      <c r="A12" s="455"/>
      <c r="B12" s="455"/>
      <c r="C12" s="455"/>
      <c r="D12" s="455"/>
      <c r="E12" s="455"/>
      <c r="F12" s="455"/>
      <c r="G12" s="455"/>
      <c r="H12" s="455"/>
      <c r="I12" s="455"/>
      <c r="J12" s="455"/>
    </row>
    <row r="13" spans="1:10" ht="24.95" customHeight="1">
      <c r="A13" s="455"/>
      <c r="B13" s="455"/>
      <c r="C13" s="455"/>
      <c r="D13" s="455"/>
      <c r="E13" s="455"/>
      <c r="F13" s="455"/>
      <c r="G13" s="455"/>
      <c r="H13" s="455"/>
      <c r="I13" s="455"/>
      <c r="J13" s="455"/>
    </row>
    <row r="14" spans="1:10" ht="24.95" customHeight="1">
      <c r="A14" s="455"/>
      <c r="B14" s="455"/>
      <c r="C14" s="455"/>
      <c r="D14" s="455"/>
      <c r="E14" s="455"/>
      <c r="F14" s="455"/>
      <c r="G14" s="455"/>
      <c r="H14" s="455"/>
      <c r="I14" s="455"/>
      <c r="J14" s="455"/>
    </row>
    <row r="15" spans="1:10" ht="24.95" customHeight="1">
      <c r="A15" s="455"/>
      <c r="B15" s="455"/>
      <c r="C15" s="455"/>
      <c r="D15" s="455"/>
      <c r="E15" s="455"/>
      <c r="F15" s="455"/>
      <c r="G15" s="455"/>
      <c r="H15" s="455"/>
      <c r="I15" s="455"/>
      <c r="J15" s="455"/>
    </row>
    <row r="16" spans="1:10" ht="24.95" customHeight="1">
      <c r="A16" s="455"/>
      <c r="B16" s="455"/>
      <c r="C16" s="455"/>
      <c r="D16" s="455"/>
      <c r="E16" s="455"/>
      <c r="F16" s="455"/>
      <c r="G16" s="455"/>
      <c r="H16" s="455"/>
      <c r="I16" s="455"/>
      <c r="J16" s="455"/>
    </row>
    <row r="17" spans="1:10" ht="24.95" customHeight="1">
      <c r="A17" s="455"/>
      <c r="B17" s="455"/>
      <c r="C17" s="455"/>
      <c r="D17" s="455"/>
      <c r="E17" s="455"/>
      <c r="F17" s="455"/>
      <c r="G17" s="455"/>
      <c r="H17" s="455"/>
      <c r="I17" s="455"/>
      <c r="J17" s="455"/>
    </row>
    <row r="18" spans="1:10" ht="24.95" customHeight="1">
      <c r="A18" s="455"/>
      <c r="B18" s="455"/>
      <c r="C18" s="455"/>
      <c r="D18" s="455"/>
      <c r="E18" s="455"/>
      <c r="F18" s="455"/>
      <c r="G18" s="455"/>
      <c r="H18" s="455"/>
      <c r="I18" s="455"/>
      <c r="J18" s="455"/>
    </row>
    <row r="19" spans="1:10" ht="24.95" customHeight="1">
      <c r="A19" s="455"/>
      <c r="B19" s="455"/>
      <c r="C19" s="455"/>
      <c r="D19" s="455"/>
      <c r="E19" s="455"/>
      <c r="F19" s="455"/>
      <c r="G19" s="455"/>
      <c r="H19" s="455"/>
      <c r="I19" s="455"/>
      <c r="J19" s="455"/>
    </row>
    <row r="20" spans="1:10" ht="24.95" customHeight="1">
      <c r="A20" s="455"/>
      <c r="B20" s="455"/>
      <c r="C20" s="455"/>
      <c r="D20" s="455"/>
      <c r="E20" s="455"/>
      <c r="F20" s="455"/>
      <c r="G20" s="455"/>
      <c r="H20" s="455"/>
      <c r="I20" s="455"/>
      <c r="J20" s="455"/>
    </row>
    <row r="21" spans="1:10" ht="16.5" customHeight="1"/>
    <row r="22" spans="1:10" ht="16.5" customHeight="1"/>
    <row r="23" spans="1:10" ht="16.5" customHeight="1"/>
    <row r="24" spans="1:10" ht="16.5" customHeight="1"/>
    <row r="25" spans="1:10" ht="16.5" customHeight="1"/>
    <row r="26" spans="1:10" ht="16.5" customHeight="1"/>
    <row r="27" spans="1:10" ht="16.5" customHeight="1"/>
    <row r="28" spans="1:10" ht="16.5" customHeight="1"/>
    <row r="29" spans="1:10" ht="16.5" customHeight="1"/>
    <row r="30" spans="1:10" ht="16.5" customHeight="1"/>
  </sheetData>
  <mergeCells count="6">
    <mergeCell ref="C4:C5"/>
    <mergeCell ref="B4:B5"/>
    <mergeCell ref="A4:A5"/>
    <mergeCell ref="D4:D5"/>
    <mergeCell ref="H4:J4"/>
    <mergeCell ref="E4:G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別紙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浦山 真治</cp:lastModifiedBy>
  <cp:lastPrinted>2025-01-21T00:39:59Z</cp:lastPrinted>
  <dcterms:created xsi:type="dcterms:W3CDTF">2019-05-31T06:51:33Z</dcterms:created>
  <dcterms:modified xsi:type="dcterms:W3CDTF">2025-01-21T00:40:10Z</dcterms:modified>
</cp:coreProperties>
</file>