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56"/>
  <workbookPr filterPrivacy="1" defaultThemeVersion="124226"/>
  <xr:revisionPtr revIDLastSave="0" documentId="13_ncr:1_{B2FB6F33-2F61-4C8E-9BBE-B51297203014}" xr6:coauthVersionLast="36" xr6:coauthVersionMax="47" xr10:uidLastSave="{00000000-0000-0000-0000-000000000000}"/>
  <bookViews>
    <workbookView xWindow="0" yWindow="0" windowWidth="22215" windowHeight="12360" xr2:uid="{00000000-000D-0000-FFFF-FFFF00000000}"/>
  </bookViews>
  <sheets>
    <sheet name="舗装工" sheetId="20" r:id="rId1"/>
    <sheet name="構造物工" sheetId="19" r:id="rId2"/>
    <sheet name="付帯工" sheetId="17" r:id="rId3"/>
  </sheets>
  <definedNames>
    <definedName name="_xlnm.Print_Area" localSheetId="1">構造物工!$A$1:$G$192</definedName>
    <definedName name="_xlnm.Print_Area" localSheetId="2">付帯工!$A$1:$G$64</definedName>
    <definedName name="_xlnm.Print_Area" localSheetId="0">舗装工!$A$1:$G$64</definedName>
  </definedNames>
  <calcPr calcId="191029"/>
</workbook>
</file>

<file path=xl/calcChain.xml><?xml version="1.0" encoding="utf-8"?>
<calcChain xmlns="http://schemas.openxmlformats.org/spreadsheetml/2006/main">
  <c r="F55" i="19" l="1"/>
  <c r="F45" i="19"/>
  <c r="F43" i="19"/>
  <c r="E52" i="19"/>
  <c r="F51" i="19" s="1"/>
  <c r="E50" i="19"/>
  <c r="F49" i="19" s="1"/>
  <c r="F35" i="19"/>
  <c r="F27" i="19"/>
  <c r="E44" i="20" l="1"/>
  <c r="E42" i="20"/>
  <c r="E40" i="20"/>
  <c r="E38" i="20"/>
  <c r="E36" i="20"/>
</calcChain>
</file>

<file path=xl/sharedStrings.xml><?xml version="1.0" encoding="utf-8"?>
<sst xmlns="http://schemas.openxmlformats.org/spreadsheetml/2006/main" count="163" uniqueCount="108">
  <si>
    <t>（甲）</t>
  </si>
  <si>
    <t>床堀</t>
    <rPh sb="0" eb="1">
      <t>トコ</t>
    </rPh>
    <rPh sb="1" eb="2">
      <t>ホリ</t>
    </rPh>
    <phoneticPr fontId="3"/>
  </si>
  <si>
    <t>10ｍ当り</t>
    <rPh sb="3" eb="4">
      <t>ア</t>
    </rPh>
    <phoneticPr fontId="3"/>
  </si>
  <si>
    <t>1箇所当り</t>
    <rPh sb="1" eb="3">
      <t>カショ</t>
    </rPh>
    <rPh sb="3" eb="4">
      <t>ア</t>
    </rPh>
    <phoneticPr fontId="3"/>
  </si>
  <si>
    <t>種　　　　別</t>
    <rPh sb="0" eb="6">
      <t>シュベツ</t>
    </rPh>
    <phoneticPr fontId="3"/>
  </si>
  <si>
    <t>算　　　　　　　　　　　　　　　　　　　　　　　式</t>
    <rPh sb="0" eb="25">
      <t>サンシキ</t>
    </rPh>
    <phoneticPr fontId="3"/>
  </si>
  <si>
    <t>数　　　量</t>
    <rPh sb="0" eb="5">
      <t>スウリョウ</t>
    </rPh>
    <phoneticPr fontId="3"/>
  </si>
  <si>
    <t>=</t>
    <phoneticPr fontId="3"/>
  </si>
  <si>
    <t>㎥</t>
    <phoneticPr fontId="3"/>
  </si>
  <si>
    <t>=</t>
    <phoneticPr fontId="2"/>
  </si>
  <si>
    <t>㎥</t>
    <phoneticPr fontId="2"/>
  </si>
  <si>
    <t>ｍ</t>
    <phoneticPr fontId="2"/>
  </si>
  <si>
    <t>1式当り</t>
    <rPh sb="1" eb="2">
      <t>シキ</t>
    </rPh>
    <rPh sb="2" eb="3">
      <t>ア</t>
    </rPh>
    <phoneticPr fontId="3"/>
  </si>
  <si>
    <t>駐車場土工計上</t>
    <rPh sb="0" eb="3">
      <t>チュウシャジョウ</t>
    </rPh>
    <rPh sb="3" eb="5">
      <t>ドコウ</t>
    </rPh>
    <rPh sb="5" eb="7">
      <t>ケイジョウ</t>
    </rPh>
    <phoneticPr fontId="2"/>
  </si>
  <si>
    <t>土工、床堀、埋戻</t>
    <rPh sb="0" eb="1">
      <t>ツチ</t>
    </rPh>
    <rPh sb="1" eb="2">
      <t>コウ</t>
    </rPh>
    <rPh sb="3" eb="4">
      <t>トコ</t>
    </rPh>
    <rPh sb="4" eb="5">
      <t>ホリ</t>
    </rPh>
    <rPh sb="6" eb="8">
      <t>ウメモド</t>
    </rPh>
    <phoneticPr fontId="3"/>
  </si>
  <si>
    <t>ｍ</t>
    <phoneticPr fontId="2"/>
  </si>
  <si>
    <t>枚</t>
    <rPh sb="0" eb="1">
      <t>マイ</t>
    </rPh>
    <phoneticPr fontId="2"/>
  </si>
  <si>
    <t>グレーチング蓋</t>
    <rPh sb="6" eb="7">
      <t>フタ</t>
    </rPh>
    <phoneticPr fontId="2"/>
  </si>
  <si>
    <t>集　水　桝　工</t>
    <rPh sb="0" eb="1">
      <t>シュウ</t>
    </rPh>
    <rPh sb="2" eb="3">
      <t>ミズ</t>
    </rPh>
    <rPh sb="4" eb="5">
      <t>マス</t>
    </rPh>
    <rPh sb="6" eb="7">
      <t>コウ</t>
    </rPh>
    <phoneticPr fontId="3"/>
  </si>
  <si>
    <t>集水桝</t>
    <rPh sb="0" eb="2">
      <t>シュウスイ</t>
    </rPh>
    <rPh sb="2" eb="3">
      <t>マス</t>
    </rPh>
    <phoneticPr fontId="2"/>
  </si>
  <si>
    <t>500×500×500</t>
    <phoneticPr fontId="2"/>
  </si>
  <si>
    <t>基</t>
    <rPh sb="0" eb="1">
      <t>キ</t>
    </rPh>
    <phoneticPr fontId="2"/>
  </si>
  <si>
    <t>=</t>
    <phoneticPr fontId="2"/>
  </si>
  <si>
    <t>グレーチング蓋</t>
    <rPh sb="6" eb="7">
      <t>フタ</t>
    </rPh>
    <phoneticPr fontId="2"/>
  </si>
  <si>
    <t>組</t>
    <rPh sb="0" eb="1">
      <t>クミ</t>
    </rPh>
    <phoneticPr fontId="2"/>
  </si>
  <si>
    <t>T-14 L=1.0m</t>
    <phoneticPr fontId="2"/>
  </si>
  <si>
    <t>駐　車　場　舗　装　工</t>
    <rPh sb="0" eb="1">
      <t>チュウ</t>
    </rPh>
    <rPh sb="2" eb="3">
      <t>クルマ</t>
    </rPh>
    <rPh sb="4" eb="5">
      <t>バ</t>
    </rPh>
    <rPh sb="6" eb="7">
      <t>ホ</t>
    </rPh>
    <rPh sb="8" eb="9">
      <t>ソウ</t>
    </rPh>
    <rPh sb="10" eb="11">
      <t>コウ</t>
    </rPh>
    <phoneticPr fontId="3"/>
  </si>
  <si>
    <t>路盤工</t>
    <rPh sb="0" eb="3">
      <t>ロバンコウ</t>
    </rPh>
    <phoneticPr fontId="2"/>
  </si>
  <si>
    <t>不陸整正</t>
    <rPh sb="0" eb="4">
      <t>フリクセイセイ</t>
    </rPh>
    <phoneticPr fontId="2"/>
  </si>
  <si>
    <t>表層工</t>
    <rPh sb="0" eb="3">
      <t>ヒョウソウコウ</t>
    </rPh>
    <phoneticPr fontId="3"/>
  </si>
  <si>
    <t>区画線</t>
    <rPh sb="0" eb="3">
      <t>クカクセン</t>
    </rPh>
    <phoneticPr fontId="2"/>
  </si>
  <si>
    <t>白色,実線</t>
    <rPh sb="0" eb="2">
      <t>シロイロ</t>
    </rPh>
    <rPh sb="3" eb="5">
      <t>ジッセン</t>
    </rPh>
    <phoneticPr fontId="2"/>
  </si>
  <si>
    <t>W=15.0cm,t=1.0mm</t>
    <phoneticPr fontId="2"/>
  </si>
  <si>
    <t>R密粒度As20F</t>
    <rPh sb="1" eb="4">
      <t>ミツリュウド</t>
    </rPh>
    <phoneticPr fontId="2"/>
  </si>
  <si>
    <t>t=5.0cm</t>
    <phoneticPr fontId="2"/>
  </si>
  <si>
    <t>防護柵工</t>
    <rPh sb="0" eb="4">
      <t>ボウゴサクコウ</t>
    </rPh>
    <phoneticPr fontId="3"/>
  </si>
  <si>
    <t>ｍ</t>
    <phoneticPr fontId="3"/>
  </si>
  <si>
    <t>=</t>
    <phoneticPr fontId="2"/>
  </si>
  <si>
    <t>ｍ</t>
    <phoneticPr fontId="2"/>
  </si>
  <si>
    <t>Gp-Cp-2E</t>
    <phoneticPr fontId="2"/>
  </si>
  <si>
    <t>解体跡地</t>
    <rPh sb="0" eb="2">
      <t>カイタイ</t>
    </rPh>
    <rPh sb="2" eb="4">
      <t>アトチ</t>
    </rPh>
    <phoneticPr fontId="2"/>
  </si>
  <si>
    <t>CADより　3,785㎡</t>
    <phoneticPr fontId="2"/>
  </si>
  <si>
    <t>既設駐車場</t>
    <rPh sb="0" eb="2">
      <t>キセツ</t>
    </rPh>
    <rPh sb="2" eb="5">
      <t>チュウシャジョウ</t>
    </rPh>
    <phoneticPr fontId="2"/>
  </si>
  <si>
    <t>CADより　4,820㎡－3,785㎡＝1,035㎡</t>
    <phoneticPr fontId="2"/>
  </si>
  <si>
    <t>RC-40,t=25.0cm</t>
    <phoneticPr fontId="2"/>
  </si>
  <si>
    <t>補充材なし</t>
    <rPh sb="0" eb="3">
      <t>ホジュウザイ</t>
    </rPh>
    <phoneticPr fontId="2"/>
  </si>
  <si>
    <t>CADより　4,820㎡</t>
    <phoneticPr fontId="2"/>
  </si>
  <si>
    <t>（4.75ｍ×2＋0.55m）×129箇所</t>
    <rPh sb="18" eb="20">
      <t>カショ</t>
    </rPh>
    <phoneticPr fontId="2"/>
  </si>
  <si>
    <t>駐車区画 U字二重線</t>
    <rPh sb="0" eb="2">
      <t>チュウシャ</t>
    </rPh>
    <rPh sb="2" eb="4">
      <t>クカク</t>
    </rPh>
    <rPh sb="6" eb="7">
      <t>ジ</t>
    </rPh>
    <rPh sb="7" eb="10">
      <t>ニジュウセン</t>
    </rPh>
    <phoneticPr fontId="2"/>
  </si>
  <si>
    <t>W=30.0cm,t=1.0mm</t>
    <phoneticPr fontId="2"/>
  </si>
  <si>
    <t>町道部停止線</t>
    <rPh sb="0" eb="2">
      <t>チョウドウ</t>
    </rPh>
    <rPh sb="2" eb="3">
      <t>ブ</t>
    </rPh>
    <rPh sb="3" eb="5">
      <t>テイシ</t>
    </rPh>
    <rPh sb="5" eb="6">
      <t>セン</t>
    </rPh>
    <phoneticPr fontId="2"/>
  </si>
  <si>
    <t>3.5m</t>
    <phoneticPr fontId="2"/>
  </si>
  <si>
    <t>とまれ</t>
    <phoneticPr fontId="2"/>
  </si>
  <si>
    <t>白色,記号</t>
    <rPh sb="0" eb="2">
      <t>シロイロ</t>
    </rPh>
    <rPh sb="3" eb="5">
      <t>キゴウ</t>
    </rPh>
    <phoneticPr fontId="2"/>
  </si>
  <si>
    <t>W=15.0cm換算,t=1.0mm</t>
    <rPh sb="8" eb="10">
      <t>カンザン</t>
    </rPh>
    <phoneticPr fontId="2"/>
  </si>
  <si>
    <t>ｍ</t>
    <phoneticPr fontId="2"/>
  </si>
  <si>
    <t>U250</t>
    <phoneticPr fontId="2"/>
  </si>
  <si>
    <t>0.632㎡×（54.7m＋73.7m）</t>
    <phoneticPr fontId="2"/>
  </si>
  <si>
    <t>VS300×400　　　①　　　　　　③</t>
    <phoneticPr fontId="2"/>
  </si>
  <si>
    <t>0.386㎡×（5.7m＋6.0m）</t>
    <phoneticPr fontId="2"/>
  </si>
  <si>
    <t>VS側溝</t>
    <rPh sb="2" eb="4">
      <t>ソッコウ</t>
    </rPh>
    <phoneticPr fontId="2"/>
  </si>
  <si>
    <t>300×400</t>
    <phoneticPr fontId="2"/>
  </si>
  <si>
    <t>埋戻</t>
    <rPh sb="0" eb="2">
      <t>ウメモド</t>
    </rPh>
    <phoneticPr fontId="2"/>
  </si>
  <si>
    <t>0.166㎡×（5.7m＋6.0m）</t>
    <phoneticPr fontId="2"/>
  </si>
  <si>
    <t>0.28㎡×（54.7m＋73.7m）</t>
    <phoneticPr fontId="2"/>
  </si>
  <si>
    <t>横断用　①</t>
    <rPh sb="0" eb="2">
      <t>オウダン</t>
    </rPh>
    <rPh sb="2" eb="3">
      <t>ヨウ</t>
    </rPh>
    <phoneticPr fontId="2"/>
  </si>
  <si>
    <t>縦断用　③</t>
    <rPh sb="0" eb="2">
      <t>ジュウダン</t>
    </rPh>
    <rPh sb="2" eb="3">
      <t>ヨウ</t>
    </rPh>
    <phoneticPr fontId="2"/>
  </si>
  <si>
    <t>73.7m</t>
    <phoneticPr fontId="2"/>
  </si>
  <si>
    <t>300×600</t>
    <phoneticPr fontId="2"/>
  </si>
  <si>
    <t>0.798㎡×（6.7m＋18.0m＋12.8m＋101.0m＋28.0m）</t>
    <phoneticPr fontId="2"/>
  </si>
  <si>
    <t>0.376㎡×（6.7m＋18.0m＋12.8m＋101.0m＋28.0m）</t>
    <phoneticPr fontId="2"/>
  </si>
  <si>
    <t>VS300×600　　　②　　　　　　④　　　　　⑤　　　　　　⑥　　　　　　　⑦</t>
    <phoneticPr fontId="2"/>
  </si>
  <si>
    <t>54.7m</t>
    <phoneticPr fontId="2"/>
  </si>
  <si>
    <t>縦断用　②　⑤　⑥</t>
    <rPh sb="0" eb="2">
      <t>ジュウダン</t>
    </rPh>
    <rPh sb="2" eb="3">
      <t>ヨウ</t>
    </rPh>
    <phoneticPr fontId="2"/>
  </si>
  <si>
    <t>6.7m＋12.8m＋101.0m</t>
    <phoneticPr fontId="2"/>
  </si>
  <si>
    <t>横断用　④　⑦</t>
    <rPh sb="0" eb="2">
      <t>オウダン</t>
    </rPh>
    <rPh sb="2" eb="3">
      <t>ヨウ</t>
    </rPh>
    <phoneticPr fontId="2"/>
  </si>
  <si>
    <t>18.0m＋28.0m</t>
    <phoneticPr fontId="2"/>
  </si>
  <si>
    <t>落蓋側溝</t>
    <rPh sb="0" eb="1">
      <t>オ</t>
    </rPh>
    <rPh sb="1" eb="2">
      <t>フタ</t>
    </rPh>
    <rPh sb="2" eb="4">
      <t>ソッコウ</t>
    </rPh>
    <phoneticPr fontId="2"/>
  </si>
  <si>
    <t>5.7m＋6.0m</t>
    <phoneticPr fontId="2"/>
  </si>
  <si>
    <t>VS側溝蓋</t>
    <rPh sb="2" eb="4">
      <t>ソッコウ</t>
    </rPh>
    <rPh sb="4" eb="5">
      <t>フタ</t>
    </rPh>
    <phoneticPr fontId="2"/>
  </si>
  <si>
    <t>300用　L=1.0m</t>
    <rPh sb="3" eb="4">
      <t>ヨウ</t>
    </rPh>
    <phoneticPr fontId="2"/>
  </si>
  <si>
    <t>グレーチング分控除　19枚</t>
    <rPh sb="6" eb="7">
      <t>ブン</t>
    </rPh>
    <rPh sb="7" eb="9">
      <t>コウジョ</t>
    </rPh>
    <rPh sb="12" eb="13">
      <t>マイ</t>
    </rPh>
    <phoneticPr fontId="2"/>
  </si>
  <si>
    <t>枚</t>
    <rPh sb="0" eb="1">
      <t>マイ</t>
    </rPh>
    <phoneticPr fontId="2"/>
  </si>
  <si>
    <t>300 縦断用　並目</t>
    <rPh sb="4" eb="6">
      <t>ジュウダン</t>
    </rPh>
    <rPh sb="6" eb="7">
      <t>ヨウ</t>
    </rPh>
    <rPh sb="8" eb="9">
      <t>ナミ</t>
    </rPh>
    <rPh sb="9" eb="10">
      <t>メ</t>
    </rPh>
    <phoneticPr fontId="2"/>
  </si>
  <si>
    <t>300 横断用 並目</t>
    <rPh sb="4" eb="6">
      <t>オウダン</t>
    </rPh>
    <rPh sb="6" eb="7">
      <t>ヨウ</t>
    </rPh>
    <rPh sb="8" eb="9">
      <t>ナミ</t>
    </rPh>
    <rPh sb="9" eb="10">
      <t>メ</t>
    </rPh>
    <phoneticPr fontId="2"/>
  </si>
  <si>
    <t>194.2／10.0m</t>
    <phoneticPr fontId="2"/>
  </si>
  <si>
    <t>地先境界ブロック</t>
    <rPh sb="0" eb="2">
      <t>チサキ</t>
    </rPh>
    <rPh sb="2" eb="4">
      <t>キョウカイ</t>
    </rPh>
    <phoneticPr fontId="2"/>
  </si>
  <si>
    <t>（73.7m＋6.7m＋12.8＋101.0m）/2＝97－19</t>
    <phoneticPr fontId="2"/>
  </si>
  <si>
    <t>(54.7ｍ＋18.0m＋28.0m)/2.0m</t>
    <phoneticPr fontId="2"/>
  </si>
  <si>
    <t>歩車境界ブロック</t>
    <rPh sb="0" eb="2">
      <t>ホシャ</t>
    </rPh>
    <rPh sb="2" eb="4">
      <t>キョウカイ</t>
    </rPh>
    <phoneticPr fontId="2"/>
  </si>
  <si>
    <t>500×500×900</t>
    <phoneticPr fontId="2"/>
  </si>
  <si>
    <t>付　　帯　　設　　備　　工</t>
    <rPh sb="0" eb="1">
      <t>ツキ</t>
    </rPh>
    <rPh sb="3" eb="4">
      <t>オビ</t>
    </rPh>
    <rPh sb="6" eb="7">
      <t>セツ</t>
    </rPh>
    <rPh sb="9" eb="10">
      <t>ビ</t>
    </rPh>
    <rPh sb="12" eb="13">
      <t>コウ</t>
    </rPh>
    <phoneticPr fontId="3"/>
  </si>
  <si>
    <t>104.0ｍ+8.0ｍ</t>
    <phoneticPr fontId="2"/>
  </si>
  <si>
    <t>構　造　物  工（１／２）</t>
    <rPh sb="0" eb="1">
      <t>カマエ</t>
    </rPh>
    <rPh sb="2" eb="3">
      <t>ヅクリ</t>
    </rPh>
    <rPh sb="4" eb="5">
      <t>モノ</t>
    </rPh>
    <rPh sb="7" eb="8">
      <t>コウ</t>
    </rPh>
    <phoneticPr fontId="3"/>
  </si>
  <si>
    <t>構　造　物  工（２／２）</t>
    <rPh sb="0" eb="1">
      <t>カマエ</t>
    </rPh>
    <rPh sb="2" eb="3">
      <t>ヅクリ</t>
    </rPh>
    <rPh sb="4" eb="5">
      <t>モノ</t>
    </rPh>
    <rPh sb="7" eb="8">
      <t>コウ</t>
    </rPh>
    <phoneticPr fontId="3"/>
  </si>
  <si>
    <t>500×500 T-14</t>
    <phoneticPr fontId="2"/>
  </si>
  <si>
    <t>暗渠排水管</t>
    <rPh sb="0" eb="2">
      <t>アンキョ</t>
    </rPh>
    <rPh sb="2" eb="5">
      <t>ハイスイカン</t>
    </rPh>
    <phoneticPr fontId="2"/>
  </si>
  <si>
    <t>Vuφ300</t>
    <phoneticPr fontId="2"/>
  </si>
  <si>
    <t>7.0m＋6.5m＋2.0m</t>
    <phoneticPr fontId="2"/>
  </si>
  <si>
    <t>=</t>
    <phoneticPr fontId="2"/>
  </si>
  <si>
    <t>ｍ</t>
    <phoneticPr fontId="2"/>
  </si>
  <si>
    <t>均しコンクリート</t>
    <rPh sb="0" eb="1">
      <t>ナラ</t>
    </rPh>
    <phoneticPr fontId="2"/>
  </si>
  <si>
    <t>σck=18N/mm2</t>
    <phoneticPr fontId="2"/>
  </si>
  <si>
    <t>　　 1号集水桝　　　2号集水桝</t>
    <rPh sb="4" eb="5">
      <t>ゴウ</t>
    </rPh>
    <rPh sb="5" eb="7">
      <t>シュウスイ</t>
    </rPh>
    <rPh sb="7" eb="8">
      <t>マス</t>
    </rPh>
    <rPh sb="12" eb="13">
      <t>ゴウ</t>
    </rPh>
    <rPh sb="13" eb="15">
      <t>シュウスイ</t>
    </rPh>
    <rPh sb="15" eb="16">
      <t>マス</t>
    </rPh>
    <phoneticPr fontId="2"/>
  </si>
  <si>
    <t>㎡</t>
    <phoneticPr fontId="2"/>
  </si>
  <si>
    <t>均しコン型枠</t>
    <rPh sb="0" eb="1">
      <t>ナラ</t>
    </rPh>
    <rPh sb="4" eb="6">
      <t>カタワク</t>
    </rPh>
    <phoneticPr fontId="2"/>
  </si>
  <si>
    <t>0.90m×0.90m×0.05m×7基</t>
    <rPh sb="18" eb="19">
      <t>キ</t>
    </rPh>
    <phoneticPr fontId="2"/>
  </si>
  <si>
    <t>0.90m×4×0.05m×7基</t>
    <rPh sb="15" eb="16">
      <t>キ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</si>
</sst>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5" formatCode="&quot;¥&quot;#,##0;&quot;¥&quot;\-#,##0"/>
    <numFmt numFmtId="177" formatCode="0.000"/>
    <numFmt numFmtId="178" formatCode="0.00_ "/>
    <numFmt numFmtId="180" formatCode="0_ "/>
    <numFmt numFmtId="181" formatCode="0.00_);[Red]\(0.00\)"/>
    <numFmt numFmtId="183" formatCode="0.0"/>
    <numFmt numFmtId="185" formatCode="0.0_);[Red]\(0.0\)"/>
    <numFmt numFmtId="186" formatCode="0_);[Red]\(0\)"/>
  </numFmts>
  <fonts count="12" x14ac:knownFonts="1">
    <font>
      <sz val="11"/>
      <color theme="1"/>
      <name val="ＭＳ Ｐゴシック"/>
      <family val="2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4"/>
      <name val="ＭＳ Ｐゴシック"/>
      <family val="3"/>
      <charset val="128"/>
    </font>
    <font>
      <sz val="12"/>
      <name val="ＭＳ Ｐゴシック"/>
      <family val="3"/>
      <charset val="128"/>
    </font>
    <font>
      <u val="double"/>
      <sz val="14"/>
      <name val="ＭＳ Ｐゴシック"/>
      <family val="3"/>
      <charset val="128"/>
    </font>
    <font>
      <strike/>
      <sz val="11"/>
      <name val="ＭＳ Ｐゴシック"/>
      <family val="3"/>
      <charset val="128"/>
    </font>
    <font>
      <sz val="16"/>
      <name val="ＭＳ Ｐゴシック"/>
      <family val="3"/>
      <charset val="128"/>
    </font>
    <font>
      <sz val="8"/>
      <name val="ＭＳ Ｐゴシック"/>
      <family val="3"/>
      <charset val="128"/>
    </font>
    <font>
      <sz val="11"/>
      <color theme="0"/>
      <name val="ＭＳ Ｐゴシック"/>
      <family val="3"/>
      <charset val="128"/>
    </font>
    <font>
      <sz val="11"/>
      <color theme="1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2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38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4" fillId="0" borderId="0"/>
  </cellStyleXfs>
  <cellXfs count="122">
    <xf numFmtId="0" fontId="0" fillId="0" borderId="0" xfId="0"/>
    <xf numFmtId="0" fontId="1" fillId="0" borderId="0" xfId="2"/>
    <xf numFmtId="0" fontId="1" fillId="0" borderId="7" xfId="2" applyBorder="1"/>
    <xf numFmtId="0" fontId="1" fillId="0" borderId="8" xfId="2" applyBorder="1"/>
    <xf numFmtId="0" fontId="1" fillId="0" borderId="9" xfId="2" applyBorder="1"/>
    <xf numFmtId="0" fontId="1" fillId="0" borderId="10" xfId="2" applyBorder="1"/>
    <xf numFmtId="0" fontId="1" fillId="0" borderId="11" xfId="2" applyBorder="1"/>
    <xf numFmtId="0" fontId="1" fillId="0" borderId="0" xfId="2" applyAlignment="1">
      <alignment horizontal="center"/>
    </xf>
    <xf numFmtId="0" fontId="1" fillId="0" borderId="10" xfId="2" applyBorder="1" applyAlignment="1">
      <alignment horizontal="center" vertical="center"/>
    </xf>
    <xf numFmtId="0" fontId="1" fillId="0" borderId="0" xfId="2" applyAlignment="1">
      <alignment horizontal="center" vertical="center"/>
    </xf>
    <xf numFmtId="0" fontId="1" fillId="0" borderId="11" xfId="2" applyBorder="1" applyAlignment="1">
      <alignment horizontal="center" vertical="center"/>
    </xf>
    <xf numFmtId="0" fontId="1" fillId="0" borderId="1" xfId="2" applyBorder="1" applyAlignment="1">
      <alignment horizontal="center" vertical="center"/>
    </xf>
    <xf numFmtId="0" fontId="1" fillId="0" borderId="1" xfId="2" applyBorder="1" applyAlignment="1">
      <alignment horizontal="center"/>
    </xf>
    <xf numFmtId="0" fontId="1" fillId="0" borderId="12" xfId="2" applyBorder="1" applyAlignment="1">
      <alignment horizontal="center" vertical="center"/>
    </xf>
    <xf numFmtId="178" fontId="1" fillId="0" borderId="6" xfId="2" applyNumberFormat="1" applyBorder="1" applyAlignment="1">
      <alignment horizontal="right" vertical="center"/>
    </xf>
    <xf numFmtId="0" fontId="1" fillId="0" borderId="16" xfId="2" applyBorder="1" applyAlignment="1">
      <alignment horizontal="center" vertical="center"/>
    </xf>
    <xf numFmtId="0" fontId="1" fillId="0" borderId="4" xfId="2" applyBorder="1" applyAlignment="1">
      <alignment horizontal="center" vertical="center"/>
    </xf>
    <xf numFmtId="0" fontId="1" fillId="0" borderId="17" xfId="2" applyBorder="1" applyAlignment="1">
      <alignment horizontal="center" vertical="center"/>
    </xf>
    <xf numFmtId="0" fontId="1" fillId="0" borderId="18" xfId="2" applyBorder="1" applyAlignment="1">
      <alignment horizontal="center" vertical="center"/>
    </xf>
    <xf numFmtId="0" fontId="5" fillId="0" borderId="0" xfId="2" applyFont="1" applyAlignment="1">
      <alignment horizontal="center"/>
    </xf>
    <xf numFmtId="0" fontId="7" fillId="0" borderId="0" xfId="2" applyFont="1" applyAlignment="1">
      <alignment horizontal="right"/>
    </xf>
    <xf numFmtId="0" fontId="8" fillId="0" borderId="0" xfId="2" applyFont="1" applyAlignment="1">
      <alignment horizontal="center" vertical="center"/>
    </xf>
    <xf numFmtId="5" fontId="1" fillId="0" borderId="0" xfId="2" applyNumberFormat="1" applyAlignment="1">
      <alignment horizontal="right"/>
    </xf>
    <xf numFmtId="0" fontId="1" fillId="0" borderId="11" xfId="2" applyBorder="1" applyAlignment="1">
      <alignment horizontal="center"/>
    </xf>
    <xf numFmtId="0" fontId="1" fillId="0" borderId="12" xfId="2" applyBorder="1" applyAlignment="1">
      <alignment horizontal="center"/>
    </xf>
    <xf numFmtId="0" fontId="1" fillId="0" borderId="10" xfId="2" applyBorder="1" applyAlignment="1">
      <alignment horizontal="right"/>
    </xf>
    <xf numFmtId="0" fontId="1" fillId="0" borderId="0" xfId="2" applyAlignment="1">
      <alignment horizontal="right"/>
    </xf>
    <xf numFmtId="0" fontId="1" fillId="0" borderId="13" xfId="2" applyBorder="1" applyAlignment="1">
      <alignment horizontal="center" vertical="center"/>
    </xf>
    <xf numFmtId="0" fontId="1" fillId="0" borderId="5" xfId="2" applyBorder="1" applyAlignment="1">
      <alignment horizontal="center" vertical="center"/>
    </xf>
    <xf numFmtId="0" fontId="1" fillId="0" borderId="4" xfId="2" applyBorder="1" applyAlignment="1">
      <alignment horizontal="left" vertical="center"/>
    </xf>
    <xf numFmtId="0" fontId="1" fillId="0" borderId="5" xfId="2" applyBorder="1" applyAlignment="1">
      <alignment horizontal="center"/>
    </xf>
    <xf numFmtId="0" fontId="1" fillId="0" borderId="14" xfId="2" applyBorder="1" applyAlignment="1">
      <alignment horizontal="center"/>
    </xf>
    <xf numFmtId="0" fontId="1" fillId="0" borderId="15" xfId="2" applyBorder="1" applyAlignment="1">
      <alignment horizontal="center" vertical="center"/>
    </xf>
    <xf numFmtId="0" fontId="1" fillId="0" borderId="6" xfId="2" applyBorder="1" applyAlignment="1">
      <alignment horizontal="center" vertical="center"/>
    </xf>
    <xf numFmtId="0" fontId="1" fillId="0" borderId="1" xfId="2" applyBorder="1" applyAlignment="1">
      <alignment horizontal="left" vertical="center"/>
    </xf>
    <xf numFmtId="0" fontId="1" fillId="0" borderId="1" xfId="2" applyBorder="1" applyAlignment="1">
      <alignment horizontal="right" vertical="center"/>
    </xf>
    <xf numFmtId="2" fontId="1" fillId="0" borderId="1" xfId="2" applyNumberFormat="1" applyBorder="1" applyAlignment="1">
      <alignment horizontal="right" vertical="center"/>
    </xf>
    <xf numFmtId="0" fontId="1" fillId="0" borderId="5" xfId="2" applyBorder="1" applyAlignment="1">
      <alignment horizontal="right"/>
    </xf>
    <xf numFmtId="0" fontId="1" fillId="0" borderId="6" xfId="2" applyBorder="1" applyAlignment="1">
      <alignment horizontal="right"/>
    </xf>
    <xf numFmtId="0" fontId="1" fillId="0" borderId="13" xfId="2" applyBorder="1" applyAlignment="1">
      <alignment horizontal="center" vertical="center" shrinkToFit="1"/>
    </xf>
    <xf numFmtId="2" fontId="1" fillId="0" borderId="6" xfId="2" applyNumberFormat="1" applyBorder="1" applyAlignment="1">
      <alignment horizontal="right"/>
    </xf>
    <xf numFmtId="2" fontId="1" fillId="0" borderId="5" xfId="2" applyNumberFormat="1" applyBorder="1" applyAlignment="1">
      <alignment horizontal="right"/>
    </xf>
    <xf numFmtId="0" fontId="1" fillId="0" borderId="4" xfId="2" applyBorder="1" applyAlignment="1">
      <alignment horizontal="right" vertical="center"/>
    </xf>
    <xf numFmtId="0" fontId="1" fillId="0" borderId="0" xfId="2" applyAlignment="1">
      <alignment horizontal="left" vertical="center"/>
    </xf>
    <xf numFmtId="0" fontId="1" fillId="0" borderId="0" xfId="2" applyAlignment="1">
      <alignment horizontal="right" vertical="center"/>
    </xf>
    <xf numFmtId="2" fontId="1" fillId="0" borderId="16" xfId="2" applyNumberFormat="1" applyBorder="1" applyAlignment="1">
      <alignment horizontal="right"/>
    </xf>
    <xf numFmtId="0" fontId="1" fillId="0" borderId="13" xfId="2" quotePrefix="1" applyBorder="1" applyAlignment="1">
      <alignment horizontal="center" vertical="center"/>
    </xf>
    <xf numFmtId="0" fontId="1" fillId="0" borderId="16" xfId="2" applyBorder="1" applyAlignment="1">
      <alignment horizontal="right"/>
    </xf>
    <xf numFmtId="0" fontId="1" fillId="0" borderId="22" xfId="2" applyBorder="1" applyAlignment="1">
      <alignment horizontal="center" vertical="center"/>
    </xf>
    <xf numFmtId="0" fontId="1" fillId="0" borderId="20" xfId="2" applyBorder="1" applyAlignment="1">
      <alignment horizontal="center" vertical="center"/>
    </xf>
    <xf numFmtId="0" fontId="1" fillId="0" borderId="19" xfId="2" applyBorder="1" applyAlignment="1">
      <alignment horizontal="right" vertical="center"/>
    </xf>
    <xf numFmtId="0" fontId="1" fillId="0" borderId="20" xfId="2" applyBorder="1" applyAlignment="1">
      <alignment horizontal="right"/>
    </xf>
    <xf numFmtId="0" fontId="1" fillId="0" borderId="21" xfId="2" applyBorder="1" applyAlignment="1">
      <alignment horizontal="center"/>
    </xf>
    <xf numFmtId="177" fontId="1" fillId="0" borderId="6" xfId="2" applyNumberFormat="1" applyBorder="1" applyAlignment="1">
      <alignment horizontal="right"/>
    </xf>
    <xf numFmtId="1" fontId="1" fillId="0" borderId="6" xfId="2" applyNumberFormat="1" applyBorder="1" applyAlignment="1">
      <alignment horizontal="right"/>
    </xf>
    <xf numFmtId="4" fontId="1" fillId="0" borderId="1" xfId="2" applyNumberFormat="1" applyBorder="1" applyAlignment="1">
      <alignment horizontal="right" vertical="center"/>
    </xf>
    <xf numFmtId="0" fontId="1" fillId="0" borderId="19" xfId="2" applyBorder="1" applyAlignment="1">
      <alignment horizontal="left" vertical="center"/>
    </xf>
    <xf numFmtId="2" fontId="1" fillId="0" borderId="6" xfId="2" applyNumberFormat="1" applyBorder="1" applyAlignment="1">
      <alignment horizontal="right" vertical="center"/>
    </xf>
    <xf numFmtId="2" fontId="1" fillId="0" borderId="16" xfId="2" applyNumberFormat="1" applyBorder="1" applyAlignment="1">
      <alignment horizontal="right" vertical="center"/>
    </xf>
    <xf numFmtId="0" fontId="1" fillId="0" borderId="1" xfId="2" quotePrefix="1" applyBorder="1" applyAlignment="1">
      <alignment horizontal="left" vertical="center"/>
    </xf>
    <xf numFmtId="0" fontId="9" fillId="0" borderId="4" xfId="2" applyFont="1" applyBorder="1" applyAlignment="1">
      <alignment horizontal="left" vertical="center"/>
    </xf>
    <xf numFmtId="0" fontId="9" fillId="0" borderId="4" xfId="2" applyFont="1" applyBorder="1" applyAlignment="1">
      <alignment vertical="center"/>
    </xf>
    <xf numFmtId="2" fontId="10" fillId="0" borderId="1" xfId="2" applyNumberFormat="1" applyFont="1" applyBorder="1" applyAlignment="1">
      <alignment vertical="center"/>
    </xf>
    <xf numFmtId="0" fontId="10" fillId="0" borderId="1" xfId="2" applyFont="1" applyBorder="1" applyAlignment="1">
      <alignment vertical="center"/>
    </xf>
    <xf numFmtId="2" fontId="10" fillId="0" borderId="1" xfId="2" applyNumberFormat="1" applyFont="1" applyBorder="1" applyAlignment="1">
      <alignment horizontal="right" vertical="center"/>
    </xf>
    <xf numFmtId="0" fontId="10" fillId="0" borderId="4" xfId="2" applyFont="1" applyBorder="1" applyAlignment="1">
      <alignment horizontal="center" vertical="center"/>
    </xf>
    <xf numFmtId="0" fontId="10" fillId="0" borderId="4" xfId="2" applyFont="1" applyBorder="1" applyAlignment="1">
      <alignment vertical="center"/>
    </xf>
    <xf numFmtId="178" fontId="1" fillId="0" borderId="5" xfId="2" applyNumberFormat="1" applyBorder="1"/>
    <xf numFmtId="181" fontId="1" fillId="0" borderId="5" xfId="2" applyNumberFormat="1" applyBorder="1" applyAlignment="1">
      <alignment horizontal="right"/>
    </xf>
    <xf numFmtId="181" fontId="10" fillId="0" borderId="1" xfId="2" applyNumberFormat="1" applyFont="1" applyBorder="1" applyAlignment="1">
      <alignment horizontal="right" vertical="center"/>
    </xf>
    <xf numFmtId="181" fontId="1" fillId="0" borderId="5" xfId="2" applyNumberFormat="1" applyBorder="1"/>
    <xf numFmtId="181" fontId="1" fillId="0" borderId="6" xfId="2" applyNumberFormat="1" applyBorder="1"/>
    <xf numFmtId="181" fontId="1" fillId="0" borderId="6" xfId="2" applyNumberFormat="1" applyBorder="1" applyAlignment="1">
      <alignment vertical="center"/>
    </xf>
    <xf numFmtId="181" fontId="1" fillId="0" borderId="16" xfId="2" applyNumberFormat="1" applyBorder="1" applyAlignment="1">
      <alignment horizontal="right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4" xfId="0" applyBorder="1" applyAlignment="1">
      <alignment horizontal="left" vertical="center"/>
    </xf>
    <xf numFmtId="0" fontId="0" fillId="0" borderId="4" xfId="0" applyBorder="1" applyAlignment="1">
      <alignment horizontal="center" vertic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right" vertical="center"/>
    </xf>
    <xf numFmtId="178" fontId="0" fillId="0" borderId="6" xfId="0" applyNumberFormat="1" applyBorder="1" applyAlignment="1">
      <alignment horizontal="right" vertical="center"/>
    </xf>
    <xf numFmtId="0" fontId="0" fillId="0" borderId="12" xfId="0" applyBorder="1" applyAlignment="1">
      <alignment horizontal="center"/>
    </xf>
    <xf numFmtId="183" fontId="1" fillId="0" borderId="1" xfId="2" applyNumberFormat="1" applyBorder="1" applyAlignment="1">
      <alignment horizontal="left" vertical="center"/>
    </xf>
    <xf numFmtId="0" fontId="1" fillId="0" borderId="17" xfId="2" applyBorder="1" applyAlignment="1">
      <alignment horizontal="center" vertical="center" shrinkToFit="1"/>
    </xf>
    <xf numFmtId="0" fontId="1" fillId="0" borderId="15" xfId="2" applyBorder="1" applyAlignment="1">
      <alignment horizontal="center" vertical="center" shrinkToFit="1"/>
    </xf>
    <xf numFmtId="181" fontId="1" fillId="0" borderId="6" xfId="2" applyNumberFormat="1" applyBorder="1" applyAlignment="1">
      <alignment horizontal="right"/>
    </xf>
    <xf numFmtId="0" fontId="11" fillId="0" borderId="4" xfId="2" applyFont="1" applyBorder="1" applyAlignment="1">
      <alignment horizontal="right" vertical="center"/>
    </xf>
    <xf numFmtId="0" fontId="9" fillId="0" borderId="0" xfId="2" applyFont="1" applyAlignment="1">
      <alignment horizontal="left" vertical="center"/>
    </xf>
    <xf numFmtId="181" fontId="0" fillId="0" borderId="5" xfId="0" applyNumberFormat="1" applyBorder="1"/>
    <xf numFmtId="185" fontId="1" fillId="0" borderId="5" xfId="2" applyNumberFormat="1" applyBorder="1" applyAlignment="1">
      <alignment horizontal="right"/>
    </xf>
    <xf numFmtId="186" fontId="1" fillId="0" borderId="5" xfId="2" applyNumberFormat="1" applyBorder="1" applyAlignment="1">
      <alignment horizontal="right"/>
    </xf>
    <xf numFmtId="180" fontId="1" fillId="0" borderId="5" xfId="2" applyNumberFormat="1" applyBorder="1"/>
    <xf numFmtId="183" fontId="1" fillId="0" borderId="16" xfId="2" applyNumberFormat="1" applyBorder="1" applyAlignment="1">
      <alignment horizontal="right"/>
    </xf>
    <xf numFmtId="181" fontId="1" fillId="0" borderId="16" xfId="2" applyNumberFormat="1" applyBorder="1" applyAlignment="1">
      <alignment horizontal="center" vertical="center"/>
    </xf>
    <xf numFmtId="183" fontId="1" fillId="0" borderId="1" xfId="2" applyNumberFormat="1" applyBorder="1" applyAlignment="1">
      <alignment horizontal="right" vertical="center"/>
    </xf>
    <xf numFmtId="183" fontId="1" fillId="0" borderId="5" xfId="2" applyNumberFormat="1" applyBorder="1" applyAlignment="1">
      <alignment horizontal="right"/>
    </xf>
    <xf numFmtId="181" fontId="11" fillId="0" borderId="1" xfId="2" applyNumberFormat="1" applyFont="1" applyBorder="1" applyAlignment="1">
      <alignment horizontal="right" vertical="center"/>
    </xf>
    <xf numFmtId="0" fontId="11" fillId="0" borderId="0" xfId="2" applyFont="1" applyAlignment="1">
      <alignment horizontal="right" vertical="center"/>
    </xf>
    <xf numFmtId="0" fontId="11" fillId="0" borderId="1" xfId="2" applyFont="1" applyBorder="1" applyAlignment="1">
      <alignment horizontal="right" vertical="center"/>
    </xf>
    <xf numFmtId="181" fontId="11" fillId="0" borderId="0" xfId="2" applyNumberFormat="1" applyFont="1" applyAlignment="1">
      <alignment horizontal="right" vertical="center"/>
    </xf>
    <xf numFmtId="183" fontId="1" fillId="0" borderId="4" xfId="2" applyNumberFormat="1" applyBorder="1" applyAlignment="1">
      <alignment vertical="center"/>
    </xf>
    <xf numFmtId="0" fontId="1" fillId="0" borderId="14" xfId="2" applyBorder="1" applyAlignment="1">
      <alignment horizontal="center"/>
    </xf>
    <xf numFmtId="0" fontId="1" fillId="0" borderId="12" xfId="2" applyBorder="1" applyAlignment="1">
      <alignment horizontal="center"/>
    </xf>
    <xf numFmtId="0" fontId="1" fillId="0" borderId="13" xfId="2" applyBorder="1" applyAlignment="1">
      <alignment horizontal="center" vertical="center"/>
    </xf>
    <xf numFmtId="0" fontId="1" fillId="0" borderId="15" xfId="2" applyBorder="1" applyAlignment="1">
      <alignment horizontal="center" vertical="center"/>
    </xf>
    <xf numFmtId="0" fontId="1" fillId="0" borderId="5" xfId="2" applyBorder="1" applyAlignment="1">
      <alignment horizontal="center" vertical="center"/>
    </xf>
    <xf numFmtId="0" fontId="1" fillId="0" borderId="6" xfId="2" applyBorder="1" applyAlignment="1">
      <alignment horizontal="center" vertical="center"/>
    </xf>
    <xf numFmtId="0" fontId="1" fillId="0" borderId="5" xfId="2" applyBorder="1" applyAlignment="1">
      <alignment horizontal="center" vertical="center"/>
    </xf>
    <xf numFmtId="0" fontId="1" fillId="0" borderId="4" xfId="2" applyBorder="1" applyAlignment="1">
      <alignment horizontal="center" vertical="center"/>
    </xf>
    <xf numFmtId="0" fontId="1" fillId="0" borderId="14" xfId="2" applyBorder="1" applyAlignment="1">
      <alignment horizontal="center" vertical="center"/>
    </xf>
    <xf numFmtId="0" fontId="1" fillId="0" borderId="6" xfId="2" applyBorder="1" applyAlignment="1">
      <alignment horizontal="center" vertical="center"/>
    </xf>
    <xf numFmtId="0" fontId="1" fillId="0" borderId="1" xfId="2" applyBorder="1" applyAlignment="1">
      <alignment horizontal="center" vertical="center"/>
    </xf>
    <xf numFmtId="0" fontId="1" fillId="0" borderId="12" xfId="2" applyBorder="1" applyAlignment="1">
      <alignment horizontal="center" vertical="center"/>
    </xf>
    <xf numFmtId="0" fontId="1" fillId="0" borderId="13" xfId="2" applyBorder="1" applyAlignment="1">
      <alignment horizontal="center" vertical="center"/>
    </xf>
    <xf numFmtId="0" fontId="1" fillId="0" borderId="15" xfId="2" applyBorder="1" applyAlignment="1">
      <alignment horizontal="center" vertical="center"/>
    </xf>
    <xf numFmtId="0" fontId="1" fillId="0" borderId="2" xfId="2" applyBorder="1" applyAlignment="1">
      <alignment horizontal="center" vertical="center"/>
    </xf>
    <xf numFmtId="0" fontId="1" fillId="0" borderId="3" xfId="2" applyBorder="1" applyAlignment="1">
      <alignment horizontal="center" vertical="center"/>
    </xf>
    <xf numFmtId="0" fontId="6" fillId="0" borderId="0" xfId="2" applyFont="1" applyAlignment="1">
      <alignment horizontal="center" vertical="center"/>
    </xf>
    <xf numFmtId="0" fontId="5" fillId="0" borderId="1" xfId="2" applyFont="1" applyBorder="1" applyAlignment="1">
      <alignment horizontal="center"/>
    </xf>
  </cellXfs>
  <cellStyles count="5">
    <cellStyle name="桁区切り 2" xfId="1" xr:uid="{00000000-0005-0000-0000-000000000000}"/>
    <cellStyle name="標準" xfId="0" builtinId="0"/>
    <cellStyle name="標準 2" xfId="2" xr:uid="{00000000-0005-0000-0000-000002000000}"/>
    <cellStyle name="標準 3" xfId="3" xr:uid="{00000000-0005-0000-0000-000003000000}"/>
    <cellStyle name="未定義" xfId="4" xr:uid="{00000000-0005-0000-0000-00000600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85724</xdr:colOff>
      <xdr:row>7</xdr:row>
      <xdr:rowOff>0</xdr:rowOff>
    </xdr:from>
    <xdr:to>
      <xdr:col>6</xdr:col>
      <xdr:colOff>278945</xdr:colOff>
      <xdr:row>23</xdr:row>
      <xdr:rowOff>19050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4B53F900-CF74-42D4-9605-8C9C530DFB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83" t="14558" r="1799" b="26701"/>
        <a:stretch/>
      </xdr:blipFill>
      <xdr:spPr>
        <a:xfrm>
          <a:off x="85724" y="1219200"/>
          <a:ext cx="6574971" cy="2895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361949</xdr:colOff>
      <xdr:row>9</xdr:row>
      <xdr:rowOff>161925</xdr:rowOff>
    </xdr:from>
    <xdr:to>
      <xdr:col>2</xdr:col>
      <xdr:colOff>1657350</xdr:colOff>
      <xdr:row>19</xdr:row>
      <xdr:rowOff>47625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7BFFC54B-1328-478E-B667-7DA96E8378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01" t="15401" r="60322" b="60762"/>
        <a:stretch/>
      </xdr:blipFill>
      <xdr:spPr>
        <a:xfrm>
          <a:off x="361949" y="1724025"/>
          <a:ext cx="2914651" cy="1695450"/>
        </a:xfrm>
        <a:prstGeom prst="rect">
          <a:avLst/>
        </a:prstGeom>
      </xdr:spPr>
    </xdr:pic>
    <xdr:clientData/>
  </xdr:twoCellAnchor>
  <xdr:twoCellAnchor editAs="oneCell">
    <xdr:from>
      <xdr:col>2</xdr:col>
      <xdr:colOff>742950</xdr:colOff>
      <xdr:row>6</xdr:row>
      <xdr:rowOff>57150</xdr:rowOff>
    </xdr:from>
    <xdr:to>
      <xdr:col>6</xdr:col>
      <xdr:colOff>195181</xdr:colOff>
      <xdr:row>22</xdr:row>
      <xdr:rowOff>114300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679F92B5-44AA-4D1D-8536-E0B13553D2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137" t="14597" b="37461"/>
        <a:stretch/>
      </xdr:blipFill>
      <xdr:spPr>
        <a:xfrm>
          <a:off x="2362200" y="1104900"/>
          <a:ext cx="4214731" cy="2924175"/>
        </a:xfrm>
        <a:prstGeom prst="rect">
          <a:avLst/>
        </a:prstGeom>
      </xdr:spPr>
    </xdr:pic>
    <xdr:clientData/>
  </xdr:twoCellAnchor>
  <xdr:oneCellAnchor>
    <xdr:from>
      <xdr:col>1</xdr:col>
      <xdr:colOff>238125</xdr:colOff>
      <xdr:row>134</xdr:row>
      <xdr:rowOff>104775</xdr:rowOff>
    </xdr:from>
    <xdr:ext cx="4038600" cy="2619375"/>
    <xdr:pic>
      <xdr:nvPicPr>
        <xdr:cNvPr id="4" name="図 3">
          <a:extLst>
            <a:ext uri="{FF2B5EF4-FFF2-40B4-BE49-F238E27FC236}">
              <a16:creationId xmlns:a16="http://schemas.microsoft.com/office/drawing/2014/main" id="{AA250396-83EA-417A-80D1-E6A52FD3D1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462" t="20524" r="10973" b="63367"/>
        <a:stretch/>
      </xdr:blipFill>
      <xdr:spPr>
        <a:xfrm>
          <a:off x="1428750" y="24174450"/>
          <a:ext cx="4038600" cy="2619375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6</xdr:row>
      <xdr:rowOff>95250</xdr:rowOff>
    </xdr:from>
    <xdr:to>
      <xdr:col>6</xdr:col>
      <xdr:colOff>172733</xdr:colOff>
      <xdr:row>22</xdr:row>
      <xdr:rowOff>152400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7AB69C09-8831-45E6-8C41-09583C5426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29" t="55899" r="47625" b="13188"/>
        <a:stretch/>
      </xdr:blipFill>
      <xdr:spPr>
        <a:xfrm>
          <a:off x="180975" y="1143000"/>
          <a:ext cx="6373508" cy="29241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B6467B-1240-4C21-AF2A-38D2A9533EC5}">
  <dimension ref="A1:I64"/>
  <sheetViews>
    <sheetView tabSelected="1" view="pageBreakPreview" zoomScaleNormal="100" zoomScaleSheetLayoutView="100" workbookViewId="0">
      <selection activeCell="E53" sqref="E53"/>
    </sheetView>
  </sheetViews>
  <sheetFormatPr defaultRowHeight="13.5" x14ac:dyDescent="0.15"/>
  <cols>
    <col min="1" max="1" width="15.625" style="1" customWidth="1"/>
    <col min="2" max="2" width="5.625" style="1" customWidth="1"/>
    <col min="3" max="3" width="40.625" style="1" customWidth="1"/>
    <col min="4" max="4" width="3.625" style="1" customWidth="1"/>
    <col min="5" max="5" width="7.625" style="1" customWidth="1"/>
    <col min="6" max="6" width="10.625" style="1" customWidth="1"/>
    <col min="7" max="7" width="5.625" style="1" customWidth="1"/>
    <col min="8" max="8" width="20.625" style="1" customWidth="1"/>
    <col min="9" max="9" width="18.125" style="1" customWidth="1"/>
    <col min="10" max="10" width="9" style="1"/>
    <col min="11" max="11" width="17.25" style="1" customWidth="1"/>
    <col min="12" max="256" width="9" style="1"/>
    <col min="257" max="257" width="15.625" style="1" customWidth="1"/>
    <col min="258" max="258" width="5.625" style="1" customWidth="1"/>
    <col min="259" max="259" width="40.625" style="1" customWidth="1"/>
    <col min="260" max="260" width="3.625" style="1" customWidth="1"/>
    <col min="261" max="261" width="7.625" style="1" customWidth="1"/>
    <col min="262" max="262" width="10.625" style="1" customWidth="1"/>
    <col min="263" max="263" width="5.625" style="1" customWidth="1"/>
    <col min="264" max="264" width="20.625" style="1" customWidth="1"/>
    <col min="265" max="265" width="18.125" style="1" customWidth="1"/>
    <col min="266" max="266" width="9" style="1"/>
    <col min="267" max="267" width="17.25" style="1" customWidth="1"/>
    <col min="268" max="512" width="9" style="1"/>
    <col min="513" max="513" width="15.625" style="1" customWidth="1"/>
    <col min="514" max="514" width="5.625" style="1" customWidth="1"/>
    <col min="515" max="515" width="40.625" style="1" customWidth="1"/>
    <col min="516" max="516" width="3.625" style="1" customWidth="1"/>
    <col min="517" max="517" width="7.625" style="1" customWidth="1"/>
    <col min="518" max="518" width="10.625" style="1" customWidth="1"/>
    <col min="519" max="519" width="5.625" style="1" customWidth="1"/>
    <col min="520" max="520" width="20.625" style="1" customWidth="1"/>
    <col min="521" max="521" width="18.125" style="1" customWidth="1"/>
    <col min="522" max="522" width="9" style="1"/>
    <col min="523" max="523" width="17.25" style="1" customWidth="1"/>
    <col min="524" max="768" width="9" style="1"/>
    <col min="769" max="769" width="15.625" style="1" customWidth="1"/>
    <col min="770" max="770" width="5.625" style="1" customWidth="1"/>
    <col min="771" max="771" width="40.625" style="1" customWidth="1"/>
    <col min="772" max="772" width="3.625" style="1" customWidth="1"/>
    <col min="773" max="773" width="7.625" style="1" customWidth="1"/>
    <col min="774" max="774" width="10.625" style="1" customWidth="1"/>
    <col min="775" max="775" width="5.625" style="1" customWidth="1"/>
    <col min="776" max="776" width="20.625" style="1" customWidth="1"/>
    <col min="777" max="777" width="18.125" style="1" customWidth="1"/>
    <col min="778" max="778" width="9" style="1"/>
    <col min="779" max="779" width="17.25" style="1" customWidth="1"/>
    <col min="780" max="1024" width="9" style="1"/>
    <col min="1025" max="1025" width="15.625" style="1" customWidth="1"/>
    <col min="1026" max="1026" width="5.625" style="1" customWidth="1"/>
    <col min="1027" max="1027" width="40.625" style="1" customWidth="1"/>
    <col min="1028" max="1028" width="3.625" style="1" customWidth="1"/>
    <col min="1029" max="1029" width="7.625" style="1" customWidth="1"/>
    <col min="1030" max="1030" width="10.625" style="1" customWidth="1"/>
    <col min="1031" max="1031" width="5.625" style="1" customWidth="1"/>
    <col min="1032" max="1032" width="20.625" style="1" customWidth="1"/>
    <col min="1033" max="1033" width="18.125" style="1" customWidth="1"/>
    <col min="1034" max="1034" width="9" style="1"/>
    <col min="1035" max="1035" width="17.25" style="1" customWidth="1"/>
    <col min="1036" max="1280" width="9" style="1"/>
    <col min="1281" max="1281" width="15.625" style="1" customWidth="1"/>
    <col min="1282" max="1282" width="5.625" style="1" customWidth="1"/>
    <col min="1283" max="1283" width="40.625" style="1" customWidth="1"/>
    <col min="1284" max="1284" width="3.625" style="1" customWidth="1"/>
    <col min="1285" max="1285" width="7.625" style="1" customWidth="1"/>
    <col min="1286" max="1286" width="10.625" style="1" customWidth="1"/>
    <col min="1287" max="1287" width="5.625" style="1" customWidth="1"/>
    <col min="1288" max="1288" width="20.625" style="1" customWidth="1"/>
    <col min="1289" max="1289" width="18.125" style="1" customWidth="1"/>
    <col min="1290" max="1290" width="9" style="1"/>
    <col min="1291" max="1291" width="17.25" style="1" customWidth="1"/>
    <col min="1292" max="1536" width="9" style="1"/>
    <col min="1537" max="1537" width="15.625" style="1" customWidth="1"/>
    <col min="1538" max="1538" width="5.625" style="1" customWidth="1"/>
    <col min="1539" max="1539" width="40.625" style="1" customWidth="1"/>
    <col min="1540" max="1540" width="3.625" style="1" customWidth="1"/>
    <col min="1541" max="1541" width="7.625" style="1" customWidth="1"/>
    <col min="1542" max="1542" width="10.625" style="1" customWidth="1"/>
    <col min="1543" max="1543" width="5.625" style="1" customWidth="1"/>
    <col min="1544" max="1544" width="20.625" style="1" customWidth="1"/>
    <col min="1545" max="1545" width="18.125" style="1" customWidth="1"/>
    <col min="1546" max="1546" width="9" style="1"/>
    <col min="1547" max="1547" width="17.25" style="1" customWidth="1"/>
    <col min="1548" max="1792" width="9" style="1"/>
    <col min="1793" max="1793" width="15.625" style="1" customWidth="1"/>
    <col min="1794" max="1794" width="5.625" style="1" customWidth="1"/>
    <col min="1795" max="1795" width="40.625" style="1" customWidth="1"/>
    <col min="1796" max="1796" width="3.625" style="1" customWidth="1"/>
    <col min="1797" max="1797" width="7.625" style="1" customWidth="1"/>
    <col min="1798" max="1798" width="10.625" style="1" customWidth="1"/>
    <col min="1799" max="1799" width="5.625" style="1" customWidth="1"/>
    <col min="1800" max="1800" width="20.625" style="1" customWidth="1"/>
    <col min="1801" max="1801" width="18.125" style="1" customWidth="1"/>
    <col min="1802" max="1802" width="9" style="1"/>
    <col min="1803" max="1803" width="17.25" style="1" customWidth="1"/>
    <col min="1804" max="2048" width="9" style="1"/>
    <col min="2049" max="2049" width="15.625" style="1" customWidth="1"/>
    <col min="2050" max="2050" width="5.625" style="1" customWidth="1"/>
    <col min="2051" max="2051" width="40.625" style="1" customWidth="1"/>
    <col min="2052" max="2052" width="3.625" style="1" customWidth="1"/>
    <col min="2053" max="2053" width="7.625" style="1" customWidth="1"/>
    <col min="2054" max="2054" width="10.625" style="1" customWidth="1"/>
    <col min="2055" max="2055" width="5.625" style="1" customWidth="1"/>
    <col min="2056" max="2056" width="20.625" style="1" customWidth="1"/>
    <col min="2057" max="2057" width="18.125" style="1" customWidth="1"/>
    <col min="2058" max="2058" width="9" style="1"/>
    <col min="2059" max="2059" width="17.25" style="1" customWidth="1"/>
    <col min="2060" max="2304" width="9" style="1"/>
    <col min="2305" max="2305" width="15.625" style="1" customWidth="1"/>
    <col min="2306" max="2306" width="5.625" style="1" customWidth="1"/>
    <col min="2307" max="2307" width="40.625" style="1" customWidth="1"/>
    <col min="2308" max="2308" width="3.625" style="1" customWidth="1"/>
    <col min="2309" max="2309" width="7.625" style="1" customWidth="1"/>
    <col min="2310" max="2310" width="10.625" style="1" customWidth="1"/>
    <col min="2311" max="2311" width="5.625" style="1" customWidth="1"/>
    <col min="2312" max="2312" width="20.625" style="1" customWidth="1"/>
    <col min="2313" max="2313" width="18.125" style="1" customWidth="1"/>
    <col min="2314" max="2314" width="9" style="1"/>
    <col min="2315" max="2315" width="17.25" style="1" customWidth="1"/>
    <col min="2316" max="2560" width="9" style="1"/>
    <col min="2561" max="2561" width="15.625" style="1" customWidth="1"/>
    <col min="2562" max="2562" width="5.625" style="1" customWidth="1"/>
    <col min="2563" max="2563" width="40.625" style="1" customWidth="1"/>
    <col min="2564" max="2564" width="3.625" style="1" customWidth="1"/>
    <col min="2565" max="2565" width="7.625" style="1" customWidth="1"/>
    <col min="2566" max="2566" width="10.625" style="1" customWidth="1"/>
    <col min="2567" max="2567" width="5.625" style="1" customWidth="1"/>
    <col min="2568" max="2568" width="20.625" style="1" customWidth="1"/>
    <col min="2569" max="2569" width="18.125" style="1" customWidth="1"/>
    <col min="2570" max="2570" width="9" style="1"/>
    <col min="2571" max="2571" width="17.25" style="1" customWidth="1"/>
    <col min="2572" max="2816" width="9" style="1"/>
    <col min="2817" max="2817" width="15.625" style="1" customWidth="1"/>
    <col min="2818" max="2818" width="5.625" style="1" customWidth="1"/>
    <col min="2819" max="2819" width="40.625" style="1" customWidth="1"/>
    <col min="2820" max="2820" width="3.625" style="1" customWidth="1"/>
    <col min="2821" max="2821" width="7.625" style="1" customWidth="1"/>
    <col min="2822" max="2822" width="10.625" style="1" customWidth="1"/>
    <col min="2823" max="2823" width="5.625" style="1" customWidth="1"/>
    <col min="2824" max="2824" width="20.625" style="1" customWidth="1"/>
    <col min="2825" max="2825" width="18.125" style="1" customWidth="1"/>
    <col min="2826" max="2826" width="9" style="1"/>
    <col min="2827" max="2827" width="17.25" style="1" customWidth="1"/>
    <col min="2828" max="3072" width="9" style="1"/>
    <col min="3073" max="3073" width="15.625" style="1" customWidth="1"/>
    <col min="3074" max="3074" width="5.625" style="1" customWidth="1"/>
    <col min="3075" max="3075" width="40.625" style="1" customWidth="1"/>
    <col min="3076" max="3076" width="3.625" style="1" customWidth="1"/>
    <col min="3077" max="3077" width="7.625" style="1" customWidth="1"/>
    <col min="3078" max="3078" width="10.625" style="1" customWidth="1"/>
    <col min="3079" max="3079" width="5.625" style="1" customWidth="1"/>
    <col min="3080" max="3080" width="20.625" style="1" customWidth="1"/>
    <col min="3081" max="3081" width="18.125" style="1" customWidth="1"/>
    <col min="3082" max="3082" width="9" style="1"/>
    <col min="3083" max="3083" width="17.25" style="1" customWidth="1"/>
    <col min="3084" max="3328" width="9" style="1"/>
    <col min="3329" max="3329" width="15.625" style="1" customWidth="1"/>
    <col min="3330" max="3330" width="5.625" style="1" customWidth="1"/>
    <col min="3331" max="3331" width="40.625" style="1" customWidth="1"/>
    <col min="3332" max="3332" width="3.625" style="1" customWidth="1"/>
    <col min="3333" max="3333" width="7.625" style="1" customWidth="1"/>
    <col min="3334" max="3334" width="10.625" style="1" customWidth="1"/>
    <col min="3335" max="3335" width="5.625" style="1" customWidth="1"/>
    <col min="3336" max="3336" width="20.625" style="1" customWidth="1"/>
    <col min="3337" max="3337" width="18.125" style="1" customWidth="1"/>
    <col min="3338" max="3338" width="9" style="1"/>
    <col min="3339" max="3339" width="17.25" style="1" customWidth="1"/>
    <col min="3340" max="3584" width="9" style="1"/>
    <col min="3585" max="3585" width="15.625" style="1" customWidth="1"/>
    <col min="3586" max="3586" width="5.625" style="1" customWidth="1"/>
    <col min="3587" max="3587" width="40.625" style="1" customWidth="1"/>
    <col min="3588" max="3588" width="3.625" style="1" customWidth="1"/>
    <col min="3589" max="3589" width="7.625" style="1" customWidth="1"/>
    <col min="3590" max="3590" width="10.625" style="1" customWidth="1"/>
    <col min="3591" max="3591" width="5.625" style="1" customWidth="1"/>
    <col min="3592" max="3592" width="20.625" style="1" customWidth="1"/>
    <col min="3593" max="3593" width="18.125" style="1" customWidth="1"/>
    <col min="3594" max="3594" width="9" style="1"/>
    <col min="3595" max="3595" width="17.25" style="1" customWidth="1"/>
    <col min="3596" max="3840" width="9" style="1"/>
    <col min="3841" max="3841" width="15.625" style="1" customWidth="1"/>
    <col min="3842" max="3842" width="5.625" style="1" customWidth="1"/>
    <col min="3843" max="3843" width="40.625" style="1" customWidth="1"/>
    <col min="3844" max="3844" width="3.625" style="1" customWidth="1"/>
    <col min="3845" max="3845" width="7.625" style="1" customWidth="1"/>
    <col min="3846" max="3846" width="10.625" style="1" customWidth="1"/>
    <col min="3847" max="3847" width="5.625" style="1" customWidth="1"/>
    <col min="3848" max="3848" width="20.625" style="1" customWidth="1"/>
    <col min="3849" max="3849" width="18.125" style="1" customWidth="1"/>
    <col min="3850" max="3850" width="9" style="1"/>
    <col min="3851" max="3851" width="17.25" style="1" customWidth="1"/>
    <col min="3852" max="4096" width="9" style="1"/>
    <col min="4097" max="4097" width="15.625" style="1" customWidth="1"/>
    <col min="4098" max="4098" width="5.625" style="1" customWidth="1"/>
    <col min="4099" max="4099" width="40.625" style="1" customWidth="1"/>
    <col min="4100" max="4100" width="3.625" style="1" customWidth="1"/>
    <col min="4101" max="4101" width="7.625" style="1" customWidth="1"/>
    <col min="4102" max="4102" width="10.625" style="1" customWidth="1"/>
    <col min="4103" max="4103" width="5.625" style="1" customWidth="1"/>
    <col min="4104" max="4104" width="20.625" style="1" customWidth="1"/>
    <col min="4105" max="4105" width="18.125" style="1" customWidth="1"/>
    <col min="4106" max="4106" width="9" style="1"/>
    <col min="4107" max="4107" width="17.25" style="1" customWidth="1"/>
    <col min="4108" max="4352" width="9" style="1"/>
    <col min="4353" max="4353" width="15.625" style="1" customWidth="1"/>
    <col min="4354" max="4354" width="5.625" style="1" customWidth="1"/>
    <col min="4355" max="4355" width="40.625" style="1" customWidth="1"/>
    <col min="4356" max="4356" width="3.625" style="1" customWidth="1"/>
    <col min="4357" max="4357" width="7.625" style="1" customWidth="1"/>
    <col min="4358" max="4358" width="10.625" style="1" customWidth="1"/>
    <col min="4359" max="4359" width="5.625" style="1" customWidth="1"/>
    <col min="4360" max="4360" width="20.625" style="1" customWidth="1"/>
    <col min="4361" max="4361" width="18.125" style="1" customWidth="1"/>
    <col min="4362" max="4362" width="9" style="1"/>
    <col min="4363" max="4363" width="17.25" style="1" customWidth="1"/>
    <col min="4364" max="4608" width="9" style="1"/>
    <col min="4609" max="4609" width="15.625" style="1" customWidth="1"/>
    <col min="4610" max="4610" width="5.625" style="1" customWidth="1"/>
    <col min="4611" max="4611" width="40.625" style="1" customWidth="1"/>
    <col min="4612" max="4612" width="3.625" style="1" customWidth="1"/>
    <col min="4613" max="4613" width="7.625" style="1" customWidth="1"/>
    <col min="4614" max="4614" width="10.625" style="1" customWidth="1"/>
    <col min="4615" max="4615" width="5.625" style="1" customWidth="1"/>
    <col min="4616" max="4616" width="20.625" style="1" customWidth="1"/>
    <col min="4617" max="4617" width="18.125" style="1" customWidth="1"/>
    <col min="4618" max="4618" width="9" style="1"/>
    <col min="4619" max="4619" width="17.25" style="1" customWidth="1"/>
    <col min="4620" max="4864" width="9" style="1"/>
    <col min="4865" max="4865" width="15.625" style="1" customWidth="1"/>
    <col min="4866" max="4866" width="5.625" style="1" customWidth="1"/>
    <col min="4867" max="4867" width="40.625" style="1" customWidth="1"/>
    <col min="4868" max="4868" width="3.625" style="1" customWidth="1"/>
    <col min="4869" max="4869" width="7.625" style="1" customWidth="1"/>
    <col min="4870" max="4870" width="10.625" style="1" customWidth="1"/>
    <col min="4871" max="4871" width="5.625" style="1" customWidth="1"/>
    <col min="4872" max="4872" width="20.625" style="1" customWidth="1"/>
    <col min="4873" max="4873" width="18.125" style="1" customWidth="1"/>
    <col min="4874" max="4874" width="9" style="1"/>
    <col min="4875" max="4875" width="17.25" style="1" customWidth="1"/>
    <col min="4876" max="5120" width="9" style="1"/>
    <col min="5121" max="5121" width="15.625" style="1" customWidth="1"/>
    <col min="5122" max="5122" width="5.625" style="1" customWidth="1"/>
    <col min="5123" max="5123" width="40.625" style="1" customWidth="1"/>
    <col min="5124" max="5124" width="3.625" style="1" customWidth="1"/>
    <col min="5125" max="5125" width="7.625" style="1" customWidth="1"/>
    <col min="5126" max="5126" width="10.625" style="1" customWidth="1"/>
    <col min="5127" max="5127" width="5.625" style="1" customWidth="1"/>
    <col min="5128" max="5128" width="20.625" style="1" customWidth="1"/>
    <col min="5129" max="5129" width="18.125" style="1" customWidth="1"/>
    <col min="5130" max="5130" width="9" style="1"/>
    <col min="5131" max="5131" width="17.25" style="1" customWidth="1"/>
    <col min="5132" max="5376" width="9" style="1"/>
    <col min="5377" max="5377" width="15.625" style="1" customWidth="1"/>
    <col min="5378" max="5378" width="5.625" style="1" customWidth="1"/>
    <col min="5379" max="5379" width="40.625" style="1" customWidth="1"/>
    <col min="5380" max="5380" width="3.625" style="1" customWidth="1"/>
    <col min="5381" max="5381" width="7.625" style="1" customWidth="1"/>
    <col min="5382" max="5382" width="10.625" style="1" customWidth="1"/>
    <col min="5383" max="5383" width="5.625" style="1" customWidth="1"/>
    <col min="5384" max="5384" width="20.625" style="1" customWidth="1"/>
    <col min="5385" max="5385" width="18.125" style="1" customWidth="1"/>
    <col min="5386" max="5386" width="9" style="1"/>
    <col min="5387" max="5387" width="17.25" style="1" customWidth="1"/>
    <col min="5388" max="5632" width="9" style="1"/>
    <col min="5633" max="5633" width="15.625" style="1" customWidth="1"/>
    <col min="5634" max="5634" width="5.625" style="1" customWidth="1"/>
    <col min="5635" max="5635" width="40.625" style="1" customWidth="1"/>
    <col min="5636" max="5636" width="3.625" style="1" customWidth="1"/>
    <col min="5637" max="5637" width="7.625" style="1" customWidth="1"/>
    <col min="5638" max="5638" width="10.625" style="1" customWidth="1"/>
    <col min="5639" max="5639" width="5.625" style="1" customWidth="1"/>
    <col min="5640" max="5640" width="20.625" style="1" customWidth="1"/>
    <col min="5641" max="5641" width="18.125" style="1" customWidth="1"/>
    <col min="5642" max="5642" width="9" style="1"/>
    <col min="5643" max="5643" width="17.25" style="1" customWidth="1"/>
    <col min="5644" max="5888" width="9" style="1"/>
    <col min="5889" max="5889" width="15.625" style="1" customWidth="1"/>
    <col min="5890" max="5890" width="5.625" style="1" customWidth="1"/>
    <col min="5891" max="5891" width="40.625" style="1" customWidth="1"/>
    <col min="5892" max="5892" width="3.625" style="1" customWidth="1"/>
    <col min="5893" max="5893" width="7.625" style="1" customWidth="1"/>
    <col min="5894" max="5894" width="10.625" style="1" customWidth="1"/>
    <col min="5895" max="5895" width="5.625" style="1" customWidth="1"/>
    <col min="5896" max="5896" width="20.625" style="1" customWidth="1"/>
    <col min="5897" max="5897" width="18.125" style="1" customWidth="1"/>
    <col min="5898" max="5898" width="9" style="1"/>
    <col min="5899" max="5899" width="17.25" style="1" customWidth="1"/>
    <col min="5900" max="6144" width="9" style="1"/>
    <col min="6145" max="6145" width="15.625" style="1" customWidth="1"/>
    <col min="6146" max="6146" width="5.625" style="1" customWidth="1"/>
    <col min="6147" max="6147" width="40.625" style="1" customWidth="1"/>
    <col min="6148" max="6148" width="3.625" style="1" customWidth="1"/>
    <col min="6149" max="6149" width="7.625" style="1" customWidth="1"/>
    <col min="6150" max="6150" width="10.625" style="1" customWidth="1"/>
    <col min="6151" max="6151" width="5.625" style="1" customWidth="1"/>
    <col min="6152" max="6152" width="20.625" style="1" customWidth="1"/>
    <col min="6153" max="6153" width="18.125" style="1" customWidth="1"/>
    <col min="6154" max="6154" width="9" style="1"/>
    <col min="6155" max="6155" width="17.25" style="1" customWidth="1"/>
    <col min="6156" max="6400" width="9" style="1"/>
    <col min="6401" max="6401" width="15.625" style="1" customWidth="1"/>
    <col min="6402" max="6402" width="5.625" style="1" customWidth="1"/>
    <col min="6403" max="6403" width="40.625" style="1" customWidth="1"/>
    <col min="6404" max="6404" width="3.625" style="1" customWidth="1"/>
    <col min="6405" max="6405" width="7.625" style="1" customWidth="1"/>
    <col min="6406" max="6406" width="10.625" style="1" customWidth="1"/>
    <col min="6407" max="6407" width="5.625" style="1" customWidth="1"/>
    <col min="6408" max="6408" width="20.625" style="1" customWidth="1"/>
    <col min="6409" max="6409" width="18.125" style="1" customWidth="1"/>
    <col min="6410" max="6410" width="9" style="1"/>
    <col min="6411" max="6411" width="17.25" style="1" customWidth="1"/>
    <col min="6412" max="6656" width="9" style="1"/>
    <col min="6657" max="6657" width="15.625" style="1" customWidth="1"/>
    <col min="6658" max="6658" width="5.625" style="1" customWidth="1"/>
    <col min="6659" max="6659" width="40.625" style="1" customWidth="1"/>
    <col min="6660" max="6660" width="3.625" style="1" customWidth="1"/>
    <col min="6661" max="6661" width="7.625" style="1" customWidth="1"/>
    <col min="6662" max="6662" width="10.625" style="1" customWidth="1"/>
    <col min="6663" max="6663" width="5.625" style="1" customWidth="1"/>
    <col min="6664" max="6664" width="20.625" style="1" customWidth="1"/>
    <col min="6665" max="6665" width="18.125" style="1" customWidth="1"/>
    <col min="6666" max="6666" width="9" style="1"/>
    <col min="6667" max="6667" width="17.25" style="1" customWidth="1"/>
    <col min="6668" max="6912" width="9" style="1"/>
    <col min="6913" max="6913" width="15.625" style="1" customWidth="1"/>
    <col min="6914" max="6914" width="5.625" style="1" customWidth="1"/>
    <col min="6915" max="6915" width="40.625" style="1" customWidth="1"/>
    <col min="6916" max="6916" width="3.625" style="1" customWidth="1"/>
    <col min="6917" max="6917" width="7.625" style="1" customWidth="1"/>
    <col min="6918" max="6918" width="10.625" style="1" customWidth="1"/>
    <col min="6919" max="6919" width="5.625" style="1" customWidth="1"/>
    <col min="6920" max="6920" width="20.625" style="1" customWidth="1"/>
    <col min="6921" max="6921" width="18.125" style="1" customWidth="1"/>
    <col min="6922" max="6922" width="9" style="1"/>
    <col min="6923" max="6923" width="17.25" style="1" customWidth="1"/>
    <col min="6924" max="7168" width="9" style="1"/>
    <col min="7169" max="7169" width="15.625" style="1" customWidth="1"/>
    <col min="7170" max="7170" width="5.625" style="1" customWidth="1"/>
    <col min="7171" max="7171" width="40.625" style="1" customWidth="1"/>
    <col min="7172" max="7172" width="3.625" style="1" customWidth="1"/>
    <col min="7173" max="7173" width="7.625" style="1" customWidth="1"/>
    <col min="7174" max="7174" width="10.625" style="1" customWidth="1"/>
    <col min="7175" max="7175" width="5.625" style="1" customWidth="1"/>
    <col min="7176" max="7176" width="20.625" style="1" customWidth="1"/>
    <col min="7177" max="7177" width="18.125" style="1" customWidth="1"/>
    <col min="7178" max="7178" width="9" style="1"/>
    <col min="7179" max="7179" width="17.25" style="1" customWidth="1"/>
    <col min="7180" max="7424" width="9" style="1"/>
    <col min="7425" max="7425" width="15.625" style="1" customWidth="1"/>
    <col min="7426" max="7426" width="5.625" style="1" customWidth="1"/>
    <col min="7427" max="7427" width="40.625" style="1" customWidth="1"/>
    <col min="7428" max="7428" width="3.625" style="1" customWidth="1"/>
    <col min="7429" max="7429" width="7.625" style="1" customWidth="1"/>
    <col min="7430" max="7430" width="10.625" style="1" customWidth="1"/>
    <col min="7431" max="7431" width="5.625" style="1" customWidth="1"/>
    <col min="7432" max="7432" width="20.625" style="1" customWidth="1"/>
    <col min="7433" max="7433" width="18.125" style="1" customWidth="1"/>
    <col min="7434" max="7434" width="9" style="1"/>
    <col min="7435" max="7435" width="17.25" style="1" customWidth="1"/>
    <col min="7436" max="7680" width="9" style="1"/>
    <col min="7681" max="7681" width="15.625" style="1" customWidth="1"/>
    <col min="7682" max="7682" width="5.625" style="1" customWidth="1"/>
    <col min="7683" max="7683" width="40.625" style="1" customWidth="1"/>
    <col min="7684" max="7684" width="3.625" style="1" customWidth="1"/>
    <col min="7685" max="7685" width="7.625" style="1" customWidth="1"/>
    <col min="7686" max="7686" width="10.625" style="1" customWidth="1"/>
    <col min="7687" max="7687" width="5.625" style="1" customWidth="1"/>
    <col min="7688" max="7688" width="20.625" style="1" customWidth="1"/>
    <col min="7689" max="7689" width="18.125" style="1" customWidth="1"/>
    <col min="7690" max="7690" width="9" style="1"/>
    <col min="7691" max="7691" width="17.25" style="1" customWidth="1"/>
    <col min="7692" max="7936" width="9" style="1"/>
    <col min="7937" max="7937" width="15.625" style="1" customWidth="1"/>
    <col min="7938" max="7938" width="5.625" style="1" customWidth="1"/>
    <col min="7939" max="7939" width="40.625" style="1" customWidth="1"/>
    <col min="7940" max="7940" width="3.625" style="1" customWidth="1"/>
    <col min="7941" max="7941" width="7.625" style="1" customWidth="1"/>
    <col min="7942" max="7942" width="10.625" style="1" customWidth="1"/>
    <col min="7943" max="7943" width="5.625" style="1" customWidth="1"/>
    <col min="7944" max="7944" width="20.625" style="1" customWidth="1"/>
    <col min="7945" max="7945" width="18.125" style="1" customWidth="1"/>
    <col min="7946" max="7946" width="9" style="1"/>
    <col min="7947" max="7947" width="17.25" style="1" customWidth="1"/>
    <col min="7948" max="8192" width="9" style="1"/>
    <col min="8193" max="8193" width="15.625" style="1" customWidth="1"/>
    <col min="8194" max="8194" width="5.625" style="1" customWidth="1"/>
    <col min="8195" max="8195" width="40.625" style="1" customWidth="1"/>
    <col min="8196" max="8196" width="3.625" style="1" customWidth="1"/>
    <col min="8197" max="8197" width="7.625" style="1" customWidth="1"/>
    <col min="8198" max="8198" width="10.625" style="1" customWidth="1"/>
    <col min="8199" max="8199" width="5.625" style="1" customWidth="1"/>
    <col min="8200" max="8200" width="20.625" style="1" customWidth="1"/>
    <col min="8201" max="8201" width="18.125" style="1" customWidth="1"/>
    <col min="8202" max="8202" width="9" style="1"/>
    <col min="8203" max="8203" width="17.25" style="1" customWidth="1"/>
    <col min="8204" max="8448" width="9" style="1"/>
    <col min="8449" max="8449" width="15.625" style="1" customWidth="1"/>
    <col min="8450" max="8450" width="5.625" style="1" customWidth="1"/>
    <col min="8451" max="8451" width="40.625" style="1" customWidth="1"/>
    <col min="8452" max="8452" width="3.625" style="1" customWidth="1"/>
    <col min="8453" max="8453" width="7.625" style="1" customWidth="1"/>
    <col min="8454" max="8454" width="10.625" style="1" customWidth="1"/>
    <col min="8455" max="8455" width="5.625" style="1" customWidth="1"/>
    <col min="8456" max="8456" width="20.625" style="1" customWidth="1"/>
    <col min="8457" max="8457" width="18.125" style="1" customWidth="1"/>
    <col min="8458" max="8458" width="9" style="1"/>
    <col min="8459" max="8459" width="17.25" style="1" customWidth="1"/>
    <col min="8460" max="8704" width="9" style="1"/>
    <col min="8705" max="8705" width="15.625" style="1" customWidth="1"/>
    <col min="8706" max="8706" width="5.625" style="1" customWidth="1"/>
    <col min="8707" max="8707" width="40.625" style="1" customWidth="1"/>
    <col min="8708" max="8708" width="3.625" style="1" customWidth="1"/>
    <col min="8709" max="8709" width="7.625" style="1" customWidth="1"/>
    <col min="8710" max="8710" width="10.625" style="1" customWidth="1"/>
    <col min="8711" max="8711" width="5.625" style="1" customWidth="1"/>
    <col min="8712" max="8712" width="20.625" style="1" customWidth="1"/>
    <col min="8713" max="8713" width="18.125" style="1" customWidth="1"/>
    <col min="8714" max="8714" width="9" style="1"/>
    <col min="8715" max="8715" width="17.25" style="1" customWidth="1"/>
    <col min="8716" max="8960" width="9" style="1"/>
    <col min="8961" max="8961" width="15.625" style="1" customWidth="1"/>
    <col min="8962" max="8962" width="5.625" style="1" customWidth="1"/>
    <col min="8963" max="8963" width="40.625" style="1" customWidth="1"/>
    <col min="8964" max="8964" width="3.625" style="1" customWidth="1"/>
    <col min="8965" max="8965" width="7.625" style="1" customWidth="1"/>
    <col min="8966" max="8966" width="10.625" style="1" customWidth="1"/>
    <col min="8967" max="8967" width="5.625" style="1" customWidth="1"/>
    <col min="8968" max="8968" width="20.625" style="1" customWidth="1"/>
    <col min="8969" max="8969" width="18.125" style="1" customWidth="1"/>
    <col min="8970" max="8970" width="9" style="1"/>
    <col min="8971" max="8971" width="17.25" style="1" customWidth="1"/>
    <col min="8972" max="9216" width="9" style="1"/>
    <col min="9217" max="9217" width="15.625" style="1" customWidth="1"/>
    <col min="9218" max="9218" width="5.625" style="1" customWidth="1"/>
    <col min="9219" max="9219" width="40.625" style="1" customWidth="1"/>
    <col min="9220" max="9220" width="3.625" style="1" customWidth="1"/>
    <col min="9221" max="9221" width="7.625" style="1" customWidth="1"/>
    <col min="9222" max="9222" width="10.625" style="1" customWidth="1"/>
    <col min="9223" max="9223" width="5.625" style="1" customWidth="1"/>
    <col min="9224" max="9224" width="20.625" style="1" customWidth="1"/>
    <col min="9225" max="9225" width="18.125" style="1" customWidth="1"/>
    <col min="9226" max="9226" width="9" style="1"/>
    <col min="9227" max="9227" width="17.25" style="1" customWidth="1"/>
    <col min="9228" max="9472" width="9" style="1"/>
    <col min="9473" max="9473" width="15.625" style="1" customWidth="1"/>
    <col min="9474" max="9474" width="5.625" style="1" customWidth="1"/>
    <col min="9475" max="9475" width="40.625" style="1" customWidth="1"/>
    <col min="9476" max="9476" width="3.625" style="1" customWidth="1"/>
    <col min="9477" max="9477" width="7.625" style="1" customWidth="1"/>
    <col min="9478" max="9478" width="10.625" style="1" customWidth="1"/>
    <col min="9479" max="9479" width="5.625" style="1" customWidth="1"/>
    <col min="9480" max="9480" width="20.625" style="1" customWidth="1"/>
    <col min="9481" max="9481" width="18.125" style="1" customWidth="1"/>
    <col min="9482" max="9482" width="9" style="1"/>
    <col min="9483" max="9483" width="17.25" style="1" customWidth="1"/>
    <col min="9484" max="9728" width="9" style="1"/>
    <col min="9729" max="9729" width="15.625" style="1" customWidth="1"/>
    <col min="9730" max="9730" width="5.625" style="1" customWidth="1"/>
    <col min="9731" max="9731" width="40.625" style="1" customWidth="1"/>
    <col min="9732" max="9732" width="3.625" style="1" customWidth="1"/>
    <col min="9733" max="9733" width="7.625" style="1" customWidth="1"/>
    <col min="9734" max="9734" width="10.625" style="1" customWidth="1"/>
    <col min="9735" max="9735" width="5.625" style="1" customWidth="1"/>
    <col min="9736" max="9736" width="20.625" style="1" customWidth="1"/>
    <col min="9737" max="9737" width="18.125" style="1" customWidth="1"/>
    <col min="9738" max="9738" width="9" style="1"/>
    <col min="9739" max="9739" width="17.25" style="1" customWidth="1"/>
    <col min="9740" max="9984" width="9" style="1"/>
    <col min="9985" max="9985" width="15.625" style="1" customWidth="1"/>
    <col min="9986" max="9986" width="5.625" style="1" customWidth="1"/>
    <col min="9987" max="9987" width="40.625" style="1" customWidth="1"/>
    <col min="9988" max="9988" width="3.625" style="1" customWidth="1"/>
    <col min="9989" max="9989" width="7.625" style="1" customWidth="1"/>
    <col min="9990" max="9990" width="10.625" style="1" customWidth="1"/>
    <col min="9991" max="9991" width="5.625" style="1" customWidth="1"/>
    <col min="9992" max="9992" width="20.625" style="1" customWidth="1"/>
    <col min="9993" max="9993" width="18.125" style="1" customWidth="1"/>
    <col min="9994" max="9994" width="9" style="1"/>
    <col min="9995" max="9995" width="17.25" style="1" customWidth="1"/>
    <col min="9996" max="10240" width="9" style="1"/>
    <col min="10241" max="10241" width="15.625" style="1" customWidth="1"/>
    <col min="10242" max="10242" width="5.625" style="1" customWidth="1"/>
    <col min="10243" max="10243" width="40.625" style="1" customWidth="1"/>
    <col min="10244" max="10244" width="3.625" style="1" customWidth="1"/>
    <col min="10245" max="10245" width="7.625" style="1" customWidth="1"/>
    <col min="10246" max="10246" width="10.625" style="1" customWidth="1"/>
    <col min="10247" max="10247" width="5.625" style="1" customWidth="1"/>
    <col min="10248" max="10248" width="20.625" style="1" customWidth="1"/>
    <col min="10249" max="10249" width="18.125" style="1" customWidth="1"/>
    <col min="10250" max="10250" width="9" style="1"/>
    <col min="10251" max="10251" width="17.25" style="1" customWidth="1"/>
    <col min="10252" max="10496" width="9" style="1"/>
    <col min="10497" max="10497" width="15.625" style="1" customWidth="1"/>
    <col min="10498" max="10498" width="5.625" style="1" customWidth="1"/>
    <col min="10499" max="10499" width="40.625" style="1" customWidth="1"/>
    <col min="10500" max="10500" width="3.625" style="1" customWidth="1"/>
    <col min="10501" max="10501" width="7.625" style="1" customWidth="1"/>
    <col min="10502" max="10502" width="10.625" style="1" customWidth="1"/>
    <col min="10503" max="10503" width="5.625" style="1" customWidth="1"/>
    <col min="10504" max="10504" width="20.625" style="1" customWidth="1"/>
    <col min="10505" max="10505" width="18.125" style="1" customWidth="1"/>
    <col min="10506" max="10506" width="9" style="1"/>
    <col min="10507" max="10507" width="17.25" style="1" customWidth="1"/>
    <col min="10508" max="10752" width="9" style="1"/>
    <col min="10753" max="10753" width="15.625" style="1" customWidth="1"/>
    <col min="10754" max="10754" width="5.625" style="1" customWidth="1"/>
    <col min="10755" max="10755" width="40.625" style="1" customWidth="1"/>
    <col min="10756" max="10756" width="3.625" style="1" customWidth="1"/>
    <col min="10757" max="10757" width="7.625" style="1" customWidth="1"/>
    <col min="10758" max="10758" width="10.625" style="1" customWidth="1"/>
    <col min="10759" max="10759" width="5.625" style="1" customWidth="1"/>
    <col min="10760" max="10760" width="20.625" style="1" customWidth="1"/>
    <col min="10761" max="10761" width="18.125" style="1" customWidth="1"/>
    <col min="10762" max="10762" width="9" style="1"/>
    <col min="10763" max="10763" width="17.25" style="1" customWidth="1"/>
    <col min="10764" max="11008" width="9" style="1"/>
    <col min="11009" max="11009" width="15.625" style="1" customWidth="1"/>
    <col min="11010" max="11010" width="5.625" style="1" customWidth="1"/>
    <col min="11011" max="11011" width="40.625" style="1" customWidth="1"/>
    <col min="11012" max="11012" width="3.625" style="1" customWidth="1"/>
    <col min="11013" max="11013" width="7.625" style="1" customWidth="1"/>
    <col min="11014" max="11014" width="10.625" style="1" customWidth="1"/>
    <col min="11015" max="11015" width="5.625" style="1" customWidth="1"/>
    <col min="11016" max="11016" width="20.625" style="1" customWidth="1"/>
    <col min="11017" max="11017" width="18.125" style="1" customWidth="1"/>
    <col min="11018" max="11018" width="9" style="1"/>
    <col min="11019" max="11019" width="17.25" style="1" customWidth="1"/>
    <col min="11020" max="11264" width="9" style="1"/>
    <col min="11265" max="11265" width="15.625" style="1" customWidth="1"/>
    <col min="11266" max="11266" width="5.625" style="1" customWidth="1"/>
    <col min="11267" max="11267" width="40.625" style="1" customWidth="1"/>
    <col min="11268" max="11268" width="3.625" style="1" customWidth="1"/>
    <col min="11269" max="11269" width="7.625" style="1" customWidth="1"/>
    <col min="11270" max="11270" width="10.625" style="1" customWidth="1"/>
    <col min="11271" max="11271" width="5.625" style="1" customWidth="1"/>
    <col min="11272" max="11272" width="20.625" style="1" customWidth="1"/>
    <col min="11273" max="11273" width="18.125" style="1" customWidth="1"/>
    <col min="11274" max="11274" width="9" style="1"/>
    <col min="11275" max="11275" width="17.25" style="1" customWidth="1"/>
    <col min="11276" max="11520" width="9" style="1"/>
    <col min="11521" max="11521" width="15.625" style="1" customWidth="1"/>
    <col min="11522" max="11522" width="5.625" style="1" customWidth="1"/>
    <col min="11523" max="11523" width="40.625" style="1" customWidth="1"/>
    <col min="11524" max="11524" width="3.625" style="1" customWidth="1"/>
    <col min="11525" max="11525" width="7.625" style="1" customWidth="1"/>
    <col min="11526" max="11526" width="10.625" style="1" customWidth="1"/>
    <col min="11527" max="11527" width="5.625" style="1" customWidth="1"/>
    <col min="11528" max="11528" width="20.625" style="1" customWidth="1"/>
    <col min="11529" max="11529" width="18.125" style="1" customWidth="1"/>
    <col min="11530" max="11530" width="9" style="1"/>
    <col min="11531" max="11531" width="17.25" style="1" customWidth="1"/>
    <col min="11532" max="11776" width="9" style="1"/>
    <col min="11777" max="11777" width="15.625" style="1" customWidth="1"/>
    <col min="11778" max="11778" width="5.625" style="1" customWidth="1"/>
    <col min="11779" max="11779" width="40.625" style="1" customWidth="1"/>
    <col min="11780" max="11780" width="3.625" style="1" customWidth="1"/>
    <col min="11781" max="11781" width="7.625" style="1" customWidth="1"/>
    <col min="11782" max="11782" width="10.625" style="1" customWidth="1"/>
    <col min="11783" max="11783" width="5.625" style="1" customWidth="1"/>
    <col min="11784" max="11784" width="20.625" style="1" customWidth="1"/>
    <col min="11785" max="11785" width="18.125" style="1" customWidth="1"/>
    <col min="11786" max="11786" width="9" style="1"/>
    <col min="11787" max="11787" width="17.25" style="1" customWidth="1"/>
    <col min="11788" max="12032" width="9" style="1"/>
    <col min="12033" max="12033" width="15.625" style="1" customWidth="1"/>
    <col min="12034" max="12034" width="5.625" style="1" customWidth="1"/>
    <col min="12035" max="12035" width="40.625" style="1" customWidth="1"/>
    <col min="12036" max="12036" width="3.625" style="1" customWidth="1"/>
    <col min="12037" max="12037" width="7.625" style="1" customWidth="1"/>
    <col min="12038" max="12038" width="10.625" style="1" customWidth="1"/>
    <col min="12039" max="12039" width="5.625" style="1" customWidth="1"/>
    <col min="12040" max="12040" width="20.625" style="1" customWidth="1"/>
    <col min="12041" max="12041" width="18.125" style="1" customWidth="1"/>
    <col min="12042" max="12042" width="9" style="1"/>
    <col min="12043" max="12043" width="17.25" style="1" customWidth="1"/>
    <col min="12044" max="12288" width="9" style="1"/>
    <col min="12289" max="12289" width="15.625" style="1" customWidth="1"/>
    <col min="12290" max="12290" width="5.625" style="1" customWidth="1"/>
    <col min="12291" max="12291" width="40.625" style="1" customWidth="1"/>
    <col min="12292" max="12292" width="3.625" style="1" customWidth="1"/>
    <col min="12293" max="12293" width="7.625" style="1" customWidth="1"/>
    <col min="12294" max="12294" width="10.625" style="1" customWidth="1"/>
    <col min="12295" max="12295" width="5.625" style="1" customWidth="1"/>
    <col min="12296" max="12296" width="20.625" style="1" customWidth="1"/>
    <col min="12297" max="12297" width="18.125" style="1" customWidth="1"/>
    <col min="12298" max="12298" width="9" style="1"/>
    <col min="12299" max="12299" width="17.25" style="1" customWidth="1"/>
    <col min="12300" max="12544" width="9" style="1"/>
    <col min="12545" max="12545" width="15.625" style="1" customWidth="1"/>
    <col min="12546" max="12546" width="5.625" style="1" customWidth="1"/>
    <col min="12547" max="12547" width="40.625" style="1" customWidth="1"/>
    <col min="12548" max="12548" width="3.625" style="1" customWidth="1"/>
    <col min="12549" max="12549" width="7.625" style="1" customWidth="1"/>
    <col min="12550" max="12550" width="10.625" style="1" customWidth="1"/>
    <col min="12551" max="12551" width="5.625" style="1" customWidth="1"/>
    <col min="12552" max="12552" width="20.625" style="1" customWidth="1"/>
    <col min="12553" max="12553" width="18.125" style="1" customWidth="1"/>
    <col min="12554" max="12554" width="9" style="1"/>
    <col min="12555" max="12555" width="17.25" style="1" customWidth="1"/>
    <col min="12556" max="12800" width="9" style="1"/>
    <col min="12801" max="12801" width="15.625" style="1" customWidth="1"/>
    <col min="12802" max="12802" width="5.625" style="1" customWidth="1"/>
    <col min="12803" max="12803" width="40.625" style="1" customWidth="1"/>
    <col min="12804" max="12804" width="3.625" style="1" customWidth="1"/>
    <col min="12805" max="12805" width="7.625" style="1" customWidth="1"/>
    <col min="12806" max="12806" width="10.625" style="1" customWidth="1"/>
    <col min="12807" max="12807" width="5.625" style="1" customWidth="1"/>
    <col min="12808" max="12808" width="20.625" style="1" customWidth="1"/>
    <col min="12809" max="12809" width="18.125" style="1" customWidth="1"/>
    <col min="12810" max="12810" width="9" style="1"/>
    <col min="12811" max="12811" width="17.25" style="1" customWidth="1"/>
    <col min="12812" max="13056" width="9" style="1"/>
    <col min="13057" max="13057" width="15.625" style="1" customWidth="1"/>
    <col min="13058" max="13058" width="5.625" style="1" customWidth="1"/>
    <col min="13059" max="13059" width="40.625" style="1" customWidth="1"/>
    <col min="13060" max="13060" width="3.625" style="1" customWidth="1"/>
    <col min="13061" max="13061" width="7.625" style="1" customWidth="1"/>
    <col min="13062" max="13062" width="10.625" style="1" customWidth="1"/>
    <col min="13063" max="13063" width="5.625" style="1" customWidth="1"/>
    <col min="13064" max="13064" width="20.625" style="1" customWidth="1"/>
    <col min="13065" max="13065" width="18.125" style="1" customWidth="1"/>
    <col min="13066" max="13066" width="9" style="1"/>
    <col min="13067" max="13067" width="17.25" style="1" customWidth="1"/>
    <col min="13068" max="13312" width="9" style="1"/>
    <col min="13313" max="13313" width="15.625" style="1" customWidth="1"/>
    <col min="13314" max="13314" width="5.625" style="1" customWidth="1"/>
    <col min="13315" max="13315" width="40.625" style="1" customWidth="1"/>
    <col min="13316" max="13316" width="3.625" style="1" customWidth="1"/>
    <col min="13317" max="13317" width="7.625" style="1" customWidth="1"/>
    <col min="13318" max="13318" width="10.625" style="1" customWidth="1"/>
    <col min="13319" max="13319" width="5.625" style="1" customWidth="1"/>
    <col min="13320" max="13320" width="20.625" style="1" customWidth="1"/>
    <col min="13321" max="13321" width="18.125" style="1" customWidth="1"/>
    <col min="13322" max="13322" width="9" style="1"/>
    <col min="13323" max="13323" width="17.25" style="1" customWidth="1"/>
    <col min="13324" max="13568" width="9" style="1"/>
    <col min="13569" max="13569" width="15.625" style="1" customWidth="1"/>
    <col min="13570" max="13570" width="5.625" style="1" customWidth="1"/>
    <col min="13571" max="13571" width="40.625" style="1" customWidth="1"/>
    <col min="13572" max="13572" width="3.625" style="1" customWidth="1"/>
    <col min="13573" max="13573" width="7.625" style="1" customWidth="1"/>
    <col min="13574" max="13574" width="10.625" style="1" customWidth="1"/>
    <col min="13575" max="13575" width="5.625" style="1" customWidth="1"/>
    <col min="13576" max="13576" width="20.625" style="1" customWidth="1"/>
    <col min="13577" max="13577" width="18.125" style="1" customWidth="1"/>
    <col min="13578" max="13578" width="9" style="1"/>
    <col min="13579" max="13579" width="17.25" style="1" customWidth="1"/>
    <col min="13580" max="13824" width="9" style="1"/>
    <col min="13825" max="13825" width="15.625" style="1" customWidth="1"/>
    <col min="13826" max="13826" width="5.625" style="1" customWidth="1"/>
    <col min="13827" max="13827" width="40.625" style="1" customWidth="1"/>
    <col min="13828" max="13828" width="3.625" style="1" customWidth="1"/>
    <col min="13829" max="13829" width="7.625" style="1" customWidth="1"/>
    <col min="13830" max="13830" width="10.625" style="1" customWidth="1"/>
    <col min="13831" max="13831" width="5.625" style="1" customWidth="1"/>
    <col min="13832" max="13832" width="20.625" style="1" customWidth="1"/>
    <col min="13833" max="13833" width="18.125" style="1" customWidth="1"/>
    <col min="13834" max="13834" width="9" style="1"/>
    <col min="13835" max="13835" width="17.25" style="1" customWidth="1"/>
    <col min="13836" max="14080" width="9" style="1"/>
    <col min="14081" max="14081" width="15.625" style="1" customWidth="1"/>
    <col min="14082" max="14082" width="5.625" style="1" customWidth="1"/>
    <col min="14083" max="14083" width="40.625" style="1" customWidth="1"/>
    <col min="14084" max="14084" width="3.625" style="1" customWidth="1"/>
    <col min="14085" max="14085" width="7.625" style="1" customWidth="1"/>
    <col min="14086" max="14086" width="10.625" style="1" customWidth="1"/>
    <col min="14087" max="14087" width="5.625" style="1" customWidth="1"/>
    <col min="14088" max="14088" width="20.625" style="1" customWidth="1"/>
    <col min="14089" max="14089" width="18.125" style="1" customWidth="1"/>
    <col min="14090" max="14090" width="9" style="1"/>
    <col min="14091" max="14091" width="17.25" style="1" customWidth="1"/>
    <col min="14092" max="14336" width="9" style="1"/>
    <col min="14337" max="14337" width="15.625" style="1" customWidth="1"/>
    <col min="14338" max="14338" width="5.625" style="1" customWidth="1"/>
    <col min="14339" max="14339" width="40.625" style="1" customWidth="1"/>
    <col min="14340" max="14340" width="3.625" style="1" customWidth="1"/>
    <col min="14341" max="14341" width="7.625" style="1" customWidth="1"/>
    <col min="14342" max="14342" width="10.625" style="1" customWidth="1"/>
    <col min="14343" max="14343" width="5.625" style="1" customWidth="1"/>
    <col min="14344" max="14344" width="20.625" style="1" customWidth="1"/>
    <col min="14345" max="14345" width="18.125" style="1" customWidth="1"/>
    <col min="14346" max="14346" width="9" style="1"/>
    <col min="14347" max="14347" width="17.25" style="1" customWidth="1"/>
    <col min="14348" max="14592" width="9" style="1"/>
    <col min="14593" max="14593" width="15.625" style="1" customWidth="1"/>
    <col min="14594" max="14594" width="5.625" style="1" customWidth="1"/>
    <col min="14595" max="14595" width="40.625" style="1" customWidth="1"/>
    <col min="14596" max="14596" width="3.625" style="1" customWidth="1"/>
    <col min="14597" max="14597" width="7.625" style="1" customWidth="1"/>
    <col min="14598" max="14598" width="10.625" style="1" customWidth="1"/>
    <col min="14599" max="14599" width="5.625" style="1" customWidth="1"/>
    <col min="14600" max="14600" width="20.625" style="1" customWidth="1"/>
    <col min="14601" max="14601" width="18.125" style="1" customWidth="1"/>
    <col min="14602" max="14602" width="9" style="1"/>
    <col min="14603" max="14603" width="17.25" style="1" customWidth="1"/>
    <col min="14604" max="14848" width="9" style="1"/>
    <col min="14849" max="14849" width="15.625" style="1" customWidth="1"/>
    <col min="14850" max="14850" width="5.625" style="1" customWidth="1"/>
    <col min="14851" max="14851" width="40.625" style="1" customWidth="1"/>
    <col min="14852" max="14852" width="3.625" style="1" customWidth="1"/>
    <col min="14853" max="14853" width="7.625" style="1" customWidth="1"/>
    <col min="14854" max="14854" width="10.625" style="1" customWidth="1"/>
    <col min="14855" max="14855" width="5.625" style="1" customWidth="1"/>
    <col min="14856" max="14856" width="20.625" style="1" customWidth="1"/>
    <col min="14857" max="14857" width="18.125" style="1" customWidth="1"/>
    <col min="14858" max="14858" width="9" style="1"/>
    <col min="14859" max="14859" width="17.25" style="1" customWidth="1"/>
    <col min="14860" max="15104" width="9" style="1"/>
    <col min="15105" max="15105" width="15.625" style="1" customWidth="1"/>
    <col min="15106" max="15106" width="5.625" style="1" customWidth="1"/>
    <col min="15107" max="15107" width="40.625" style="1" customWidth="1"/>
    <col min="15108" max="15108" width="3.625" style="1" customWidth="1"/>
    <col min="15109" max="15109" width="7.625" style="1" customWidth="1"/>
    <col min="15110" max="15110" width="10.625" style="1" customWidth="1"/>
    <col min="15111" max="15111" width="5.625" style="1" customWidth="1"/>
    <col min="15112" max="15112" width="20.625" style="1" customWidth="1"/>
    <col min="15113" max="15113" width="18.125" style="1" customWidth="1"/>
    <col min="15114" max="15114" width="9" style="1"/>
    <col min="15115" max="15115" width="17.25" style="1" customWidth="1"/>
    <col min="15116" max="15360" width="9" style="1"/>
    <col min="15361" max="15361" width="15.625" style="1" customWidth="1"/>
    <col min="15362" max="15362" width="5.625" style="1" customWidth="1"/>
    <col min="15363" max="15363" width="40.625" style="1" customWidth="1"/>
    <col min="15364" max="15364" width="3.625" style="1" customWidth="1"/>
    <col min="15365" max="15365" width="7.625" style="1" customWidth="1"/>
    <col min="15366" max="15366" width="10.625" style="1" customWidth="1"/>
    <col min="15367" max="15367" width="5.625" style="1" customWidth="1"/>
    <col min="15368" max="15368" width="20.625" style="1" customWidth="1"/>
    <col min="15369" max="15369" width="18.125" style="1" customWidth="1"/>
    <col min="15370" max="15370" width="9" style="1"/>
    <col min="15371" max="15371" width="17.25" style="1" customWidth="1"/>
    <col min="15372" max="15616" width="9" style="1"/>
    <col min="15617" max="15617" width="15.625" style="1" customWidth="1"/>
    <col min="15618" max="15618" width="5.625" style="1" customWidth="1"/>
    <col min="15619" max="15619" width="40.625" style="1" customWidth="1"/>
    <col min="15620" max="15620" width="3.625" style="1" customWidth="1"/>
    <col min="15621" max="15621" width="7.625" style="1" customWidth="1"/>
    <col min="15622" max="15622" width="10.625" style="1" customWidth="1"/>
    <col min="15623" max="15623" width="5.625" style="1" customWidth="1"/>
    <col min="15624" max="15624" width="20.625" style="1" customWidth="1"/>
    <col min="15625" max="15625" width="18.125" style="1" customWidth="1"/>
    <col min="15626" max="15626" width="9" style="1"/>
    <col min="15627" max="15627" width="17.25" style="1" customWidth="1"/>
    <col min="15628" max="15872" width="9" style="1"/>
    <col min="15873" max="15873" width="15.625" style="1" customWidth="1"/>
    <col min="15874" max="15874" width="5.625" style="1" customWidth="1"/>
    <col min="15875" max="15875" width="40.625" style="1" customWidth="1"/>
    <col min="15876" max="15876" width="3.625" style="1" customWidth="1"/>
    <col min="15877" max="15877" width="7.625" style="1" customWidth="1"/>
    <col min="15878" max="15878" width="10.625" style="1" customWidth="1"/>
    <col min="15879" max="15879" width="5.625" style="1" customWidth="1"/>
    <col min="15880" max="15880" width="20.625" style="1" customWidth="1"/>
    <col min="15881" max="15881" width="18.125" style="1" customWidth="1"/>
    <col min="15882" max="15882" width="9" style="1"/>
    <col min="15883" max="15883" width="17.25" style="1" customWidth="1"/>
    <col min="15884" max="16128" width="9" style="1"/>
    <col min="16129" max="16129" width="15.625" style="1" customWidth="1"/>
    <col min="16130" max="16130" width="5.625" style="1" customWidth="1"/>
    <col min="16131" max="16131" width="40.625" style="1" customWidth="1"/>
    <col min="16132" max="16132" width="3.625" style="1" customWidth="1"/>
    <col min="16133" max="16133" width="7.625" style="1" customWidth="1"/>
    <col min="16134" max="16134" width="10.625" style="1" customWidth="1"/>
    <col min="16135" max="16135" width="5.625" style="1" customWidth="1"/>
    <col min="16136" max="16136" width="20.625" style="1" customWidth="1"/>
    <col min="16137" max="16137" width="18.125" style="1" customWidth="1"/>
    <col min="16138" max="16138" width="9" style="1"/>
    <col min="16139" max="16139" width="17.25" style="1" customWidth="1"/>
    <col min="16140" max="16384" width="9" style="1"/>
  </cols>
  <sheetData>
    <row r="1" spans="1:9" ht="14.25" thickBot="1" x14ac:dyDescent="0.2">
      <c r="A1" s="1" t="s">
        <v>0</v>
      </c>
    </row>
    <row r="2" spans="1:9" x14ac:dyDescent="0.15">
      <c r="A2" s="2"/>
      <c r="B2" s="3"/>
      <c r="C2" s="3"/>
      <c r="D2" s="3"/>
      <c r="E2" s="3"/>
      <c r="F2" s="3"/>
      <c r="G2" s="4"/>
    </row>
    <row r="3" spans="1:9" ht="13.5" customHeight="1" x14ac:dyDescent="0.15">
      <c r="A3" s="5"/>
      <c r="B3" s="120" t="s">
        <v>26</v>
      </c>
      <c r="C3" s="120"/>
      <c r="D3" s="120"/>
      <c r="F3" s="20" t="s">
        <v>2</v>
      </c>
      <c r="G3" s="6"/>
      <c r="H3" s="21"/>
      <c r="I3" s="7"/>
    </row>
    <row r="4" spans="1:9" ht="13.5" customHeight="1" x14ac:dyDescent="0.15">
      <c r="A4" s="5"/>
      <c r="B4" s="120"/>
      <c r="C4" s="120"/>
      <c r="D4" s="120"/>
      <c r="E4" s="7"/>
      <c r="F4" s="22" t="s">
        <v>3</v>
      </c>
      <c r="G4" s="23"/>
      <c r="H4" s="21"/>
      <c r="I4" s="7"/>
    </row>
    <row r="5" spans="1:9" ht="14.25" x14ac:dyDescent="0.15">
      <c r="A5" s="5"/>
      <c r="B5" s="12"/>
      <c r="C5" s="121"/>
      <c r="D5" s="121"/>
      <c r="E5" s="12"/>
      <c r="F5" s="12"/>
      <c r="G5" s="24"/>
    </row>
    <row r="6" spans="1:9" x14ac:dyDescent="0.15">
      <c r="A6" s="18"/>
      <c r="B6" s="9"/>
      <c r="C6" s="9"/>
      <c r="D6" s="9"/>
      <c r="E6" s="9"/>
      <c r="F6" s="7"/>
      <c r="G6" s="23"/>
      <c r="H6" s="9"/>
      <c r="I6" s="9"/>
    </row>
    <row r="7" spans="1:9" x14ac:dyDescent="0.15">
      <c r="A7" s="8"/>
      <c r="B7" s="9"/>
      <c r="C7" s="9"/>
      <c r="D7" s="9"/>
      <c r="E7" s="9"/>
      <c r="F7" s="7"/>
      <c r="G7" s="23"/>
      <c r="H7" s="9"/>
      <c r="I7" s="9"/>
    </row>
    <row r="8" spans="1:9" x14ac:dyDescent="0.15">
      <c r="A8" s="5"/>
      <c r="B8" s="7"/>
      <c r="C8" s="7"/>
      <c r="D8" s="7"/>
      <c r="E8" s="7"/>
      <c r="F8" s="7"/>
      <c r="G8" s="23"/>
    </row>
    <row r="9" spans="1:9" x14ac:dyDescent="0.15">
      <c r="A9" s="25"/>
      <c r="B9" s="7"/>
      <c r="C9" s="26"/>
      <c r="D9" s="7"/>
      <c r="E9" s="7"/>
      <c r="F9" s="7"/>
      <c r="G9" s="23"/>
    </row>
    <row r="10" spans="1:9" ht="14.45" customHeight="1" x14ac:dyDescent="0.15">
      <c r="A10" s="5"/>
      <c r="B10" s="7"/>
      <c r="C10" s="7"/>
      <c r="D10" s="7"/>
      <c r="E10" s="7"/>
      <c r="F10" s="7"/>
      <c r="G10" s="23"/>
    </row>
    <row r="11" spans="1:9" ht="14.45" customHeight="1" x14ac:dyDescent="0.15">
      <c r="A11" s="25"/>
      <c r="B11" s="7"/>
      <c r="C11" s="26"/>
      <c r="D11" s="7"/>
      <c r="E11" s="7"/>
      <c r="F11" s="7"/>
      <c r="G11" s="23"/>
    </row>
    <row r="12" spans="1:9" ht="14.45" customHeight="1" x14ac:dyDescent="0.15">
      <c r="A12" s="5"/>
      <c r="B12" s="7"/>
      <c r="C12" s="7"/>
      <c r="D12" s="7"/>
      <c r="E12" s="7"/>
      <c r="F12" s="7"/>
      <c r="G12" s="23"/>
    </row>
    <row r="13" spans="1:9" ht="14.45" customHeight="1" x14ac:dyDescent="0.15">
      <c r="A13" s="25"/>
      <c r="B13" s="7"/>
      <c r="C13" s="26"/>
      <c r="D13" s="7"/>
      <c r="E13" s="7"/>
      <c r="F13" s="7"/>
      <c r="G13" s="23"/>
    </row>
    <row r="14" spans="1:9" ht="14.45" customHeight="1" x14ac:dyDescent="0.15">
      <c r="A14" s="5"/>
      <c r="B14" s="7"/>
      <c r="C14" s="7"/>
      <c r="D14" s="7"/>
      <c r="E14" s="7"/>
      <c r="F14" s="7"/>
      <c r="G14" s="23"/>
    </row>
    <row r="15" spans="1:9" ht="14.45" customHeight="1" x14ac:dyDescent="0.15">
      <c r="A15" s="25"/>
      <c r="B15" s="7"/>
      <c r="C15" s="26"/>
      <c r="D15" s="7"/>
      <c r="E15" s="7"/>
      <c r="F15" s="7"/>
      <c r="G15" s="23"/>
    </row>
    <row r="16" spans="1:9" ht="14.45" customHeight="1" x14ac:dyDescent="0.15">
      <c r="A16" s="5"/>
      <c r="B16" s="7"/>
      <c r="C16" s="7"/>
      <c r="D16" s="7"/>
      <c r="E16" s="7"/>
      <c r="F16" s="7"/>
      <c r="G16" s="23"/>
    </row>
    <row r="17" spans="1:7" ht="14.45" customHeight="1" x14ac:dyDescent="0.15">
      <c r="A17" s="25"/>
      <c r="B17" s="7"/>
      <c r="C17" s="26"/>
      <c r="D17" s="7"/>
      <c r="E17" s="7"/>
      <c r="F17" s="7"/>
      <c r="G17" s="23"/>
    </row>
    <row r="18" spans="1:7" ht="14.45" customHeight="1" x14ac:dyDescent="0.15">
      <c r="A18" s="5"/>
      <c r="B18" s="7"/>
      <c r="C18" s="7"/>
      <c r="D18" s="7"/>
      <c r="E18" s="7"/>
      <c r="F18" s="7"/>
      <c r="G18" s="23"/>
    </row>
    <row r="19" spans="1:7" ht="14.45" customHeight="1" x14ac:dyDescent="0.15">
      <c r="A19" s="25"/>
      <c r="B19" s="7"/>
      <c r="C19" s="26"/>
      <c r="D19" s="7"/>
      <c r="E19" s="7"/>
      <c r="F19" s="7"/>
      <c r="G19" s="23"/>
    </row>
    <row r="20" spans="1:7" ht="14.45" customHeight="1" x14ac:dyDescent="0.15">
      <c r="A20" s="5"/>
      <c r="B20" s="7"/>
      <c r="C20" s="7"/>
      <c r="D20" s="7"/>
      <c r="E20" s="7"/>
      <c r="F20" s="7"/>
      <c r="G20" s="23"/>
    </row>
    <row r="21" spans="1:7" ht="14.45" customHeight="1" x14ac:dyDescent="0.15">
      <c r="A21" s="25"/>
      <c r="B21" s="7"/>
      <c r="C21" s="26"/>
      <c r="D21" s="7"/>
      <c r="E21" s="7"/>
      <c r="F21" s="7"/>
      <c r="G21" s="23"/>
    </row>
    <row r="22" spans="1:7" ht="14.45" customHeight="1" x14ac:dyDescent="0.15">
      <c r="A22" s="5"/>
      <c r="B22" s="7"/>
      <c r="C22" s="7"/>
      <c r="D22" s="7"/>
      <c r="E22" s="7"/>
      <c r="F22" s="7"/>
      <c r="G22" s="23"/>
    </row>
    <row r="23" spans="1:7" ht="14.45" customHeight="1" x14ac:dyDescent="0.15">
      <c r="A23" s="25"/>
      <c r="B23" s="7"/>
      <c r="C23" s="26"/>
      <c r="D23" s="7"/>
      <c r="E23" s="7"/>
      <c r="F23" s="7"/>
      <c r="G23" s="23"/>
    </row>
    <row r="24" spans="1:7" ht="14.45" customHeight="1" x14ac:dyDescent="0.15">
      <c r="A24" s="5"/>
      <c r="B24" s="7"/>
      <c r="C24" s="7"/>
      <c r="D24" s="7"/>
      <c r="E24" s="7"/>
      <c r="F24" s="7"/>
      <c r="G24" s="23"/>
    </row>
    <row r="25" spans="1:7" ht="14.45" customHeight="1" x14ac:dyDescent="0.15">
      <c r="A25" s="116" t="s">
        <v>4</v>
      </c>
      <c r="B25" s="110" t="s">
        <v>5</v>
      </c>
      <c r="C25" s="111"/>
      <c r="D25" s="111"/>
      <c r="E25" s="118"/>
      <c r="F25" s="110" t="s">
        <v>6</v>
      </c>
      <c r="G25" s="112"/>
    </row>
    <row r="26" spans="1:7" ht="14.45" customHeight="1" x14ac:dyDescent="0.15">
      <c r="A26" s="117"/>
      <c r="B26" s="113"/>
      <c r="C26" s="114"/>
      <c r="D26" s="114"/>
      <c r="E26" s="119"/>
      <c r="F26" s="113"/>
      <c r="G26" s="115"/>
    </row>
    <row r="27" spans="1:7" ht="14.45" customHeight="1" x14ac:dyDescent="0.15">
      <c r="A27" s="27"/>
      <c r="B27" s="28"/>
      <c r="C27" s="90" t="s">
        <v>40</v>
      </c>
      <c r="D27" s="16"/>
      <c r="E27" s="42" t="s">
        <v>9</v>
      </c>
      <c r="F27" s="93">
        <v>3785</v>
      </c>
      <c r="G27" s="31" t="s">
        <v>10</v>
      </c>
    </row>
    <row r="28" spans="1:7" ht="14.45" customHeight="1" x14ac:dyDescent="0.15">
      <c r="A28" s="32" t="s">
        <v>27</v>
      </c>
      <c r="B28" s="33"/>
      <c r="C28" s="34" t="s">
        <v>41</v>
      </c>
      <c r="D28" s="35"/>
      <c r="E28" s="36"/>
      <c r="F28" s="88"/>
      <c r="G28" s="24"/>
    </row>
    <row r="29" spans="1:7" ht="14.45" customHeight="1" x14ac:dyDescent="0.15">
      <c r="A29" s="46" t="s">
        <v>44</v>
      </c>
      <c r="B29" s="28"/>
      <c r="C29" s="16"/>
      <c r="D29" s="16"/>
      <c r="E29" s="16"/>
      <c r="F29" s="68"/>
      <c r="G29" s="31"/>
    </row>
    <row r="30" spans="1:7" ht="14.45" customHeight="1" x14ac:dyDescent="0.15">
      <c r="A30" s="32"/>
      <c r="B30" s="33"/>
      <c r="C30" s="35"/>
      <c r="D30" s="35"/>
      <c r="E30" s="36"/>
      <c r="F30" s="88"/>
      <c r="G30" s="24"/>
    </row>
    <row r="31" spans="1:7" ht="14.45" customHeight="1" x14ac:dyDescent="0.15">
      <c r="A31" s="27"/>
      <c r="B31" s="28"/>
      <c r="C31" s="60" t="s">
        <v>42</v>
      </c>
      <c r="D31" s="42"/>
      <c r="E31" s="42" t="s">
        <v>9</v>
      </c>
      <c r="F31" s="93">
        <v>1035</v>
      </c>
      <c r="G31" s="31" t="s">
        <v>10</v>
      </c>
    </row>
    <row r="32" spans="1:7" ht="14.45" customHeight="1" x14ac:dyDescent="0.15">
      <c r="A32" s="32" t="s">
        <v>28</v>
      </c>
      <c r="B32" s="33"/>
      <c r="C32" s="34" t="s">
        <v>43</v>
      </c>
      <c r="D32" s="35"/>
      <c r="E32" s="35"/>
      <c r="F32" s="40"/>
      <c r="G32" s="24"/>
    </row>
    <row r="33" spans="1:7" ht="14.45" customHeight="1" x14ac:dyDescent="0.15">
      <c r="A33" s="86" t="s">
        <v>45</v>
      </c>
      <c r="B33" s="15"/>
      <c r="C33" s="43"/>
      <c r="D33" s="44"/>
      <c r="E33" s="44"/>
      <c r="F33" s="45"/>
      <c r="G33" s="23"/>
    </row>
    <row r="34" spans="1:7" ht="14.45" customHeight="1" x14ac:dyDescent="0.15">
      <c r="A34" s="32"/>
      <c r="B34" s="33"/>
      <c r="C34" s="34"/>
      <c r="D34" s="35"/>
      <c r="E34" s="35"/>
      <c r="F34" s="40"/>
      <c r="G34" s="24"/>
    </row>
    <row r="35" spans="1:7" ht="14.45" customHeight="1" x14ac:dyDescent="0.15">
      <c r="A35" s="27"/>
      <c r="B35" s="28"/>
      <c r="C35" s="90"/>
      <c r="D35" s="16"/>
      <c r="E35" s="42" t="s">
        <v>9</v>
      </c>
      <c r="F35" s="94">
        <v>4820</v>
      </c>
      <c r="G35" s="31" t="s">
        <v>8</v>
      </c>
    </row>
    <row r="36" spans="1:7" ht="14.45" customHeight="1" x14ac:dyDescent="0.15">
      <c r="A36" s="32" t="s">
        <v>29</v>
      </c>
      <c r="B36" s="33"/>
      <c r="C36" s="34" t="s">
        <v>46</v>
      </c>
      <c r="D36" s="35"/>
      <c r="E36" s="64">
        <f>1.214*819</f>
        <v>994.26599999999996</v>
      </c>
      <c r="F36" s="14"/>
      <c r="G36" s="24"/>
    </row>
    <row r="37" spans="1:7" ht="14.45" customHeight="1" x14ac:dyDescent="0.15">
      <c r="A37" s="27" t="s">
        <v>33</v>
      </c>
      <c r="B37" s="28"/>
      <c r="C37" s="60"/>
      <c r="D37" s="16"/>
      <c r="E37" s="65"/>
      <c r="F37" s="37"/>
      <c r="G37" s="31"/>
    </row>
    <row r="38" spans="1:7" ht="14.45" customHeight="1" x14ac:dyDescent="0.15">
      <c r="A38" s="32" t="s">
        <v>34</v>
      </c>
      <c r="B38" s="33"/>
      <c r="C38" s="34"/>
      <c r="D38" s="35"/>
      <c r="E38" s="62">
        <f>0.28*(20+42+20)</f>
        <v>22.96</v>
      </c>
      <c r="F38" s="38"/>
      <c r="G38" s="24"/>
    </row>
    <row r="39" spans="1:7" ht="14.45" customHeight="1" x14ac:dyDescent="0.15">
      <c r="A39" s="27"/>
      <c r="B39" s="28"/>
      <c r="C39" s="60"/>
      <c r="D39" s="16"/>
      <c r="E39" s="66"/>
      <c r="F39" s="30"/>
      <c r="G39" s="31"/>
    </row>
    <row r="40" spans="1:7" ht="14.45" customHeight="1" x14ac:dyDescent="0.15">
      <c r="A40" s="32"/>
      <c r="B40" s="33"/>
      <c r="C40" s="59"/>
      <c r="D40" s="35"/>
      <c r="E40" s="62">
        <f>0.22*(18+18)+0.28*6</f>
        <v>9.6</v>
      </c>
      <c r="F40" s="14"/>
      <c r="G40" s="24"/>
    </row>
    <row r="41" spans="1:7" ht="14.45" customHeight="1" x14ac:dyDescent="0.15">
      <c r="A41" s="39"/>
      <c r="B41" s="28"/>
      <c r="C41" s="61" t="s">
        <v>48</v>
      </c>
      <c r="D41" s="16"/>
      <c r="E41" s="89" t="s">
        <v>37</v>
      </c>
      <c r="F41" s="37">
        <v>1296</v>
      </c>
      <c r="G41" s="31" t="s">
        <v>38</v>
      </c>
    </row>
    <row r="42" spans="1:7" ht="14.45" customHeight="1" x14ac:dyDescent="0.15">
      <c r="A42" s="32" t="s">
        <v>30</v>
      </c>
      <c r="B42" s="33"/>
      <c r="C42" s="59" t="s">
        <v>47</v>
      </c>
      <c r="D42" s="35"/>
      <c r="E42" s="62">
        <f>0.314*20+0.364*13</f>
        <v>11.012</v>
      </c>
      <c r="F42" s="40"/>
      <c r="G42" s="24"/>
    </row>
    <row r="43" spans="1:7" ht="14.45" customHeight="1" x14ac:dyDescent="0.15">
      <c r="A43" s="27" t="s">
        <v>31</v>
      </c>
      <c r="B43" s="28"/>
      <c r="C43" s="60"/>
      <c r="D43" s="16"/>
      <c r="E43" s="66"/>
      <c r="F43" s="41"/>
      <c r="G43" s="31"/>
    </row>
    <row r="44" spans="1:7" ht="14.45" customHeight="1" x14ac:dyDescent="0.15">
      <c r="A44" s="87" t="s">
        <v>32</v>
      </c>
      <c r="B44" s="33"/>
      <c r="C44" s="59"/>
      <c r="D44" s="35"/>
      <c r="E44" s="63">
        <f>1.2*1.2*0.95+1.4*1.4*0.2</f>
        <v>1.7599999999999998</v>
      </c>
      <c r="F44" s="40"/>
      <c r="G44" s="24"/>
    </row>
    <row r="45" spans="1:7" ht="14.45" customHeight="1" x14ac:dyDescent="0.15">
      <c r="A45" s="27"/>
      <c r="B45" s="28"/>
      <c r="C45" s="29"/>
      <c r="D45" s="42"/>
      <c r="E45" s="16"/>
      <c r="F45" s="37"/>
      <c r="G45" s="31"/>
    </row>
    <row r="46" spans="1:7" ht="14.45" customHeight="1" x14ac:dyDescent="0.15">
      <c r="A46" s="32"/>
      <c r="B46" s="33"/>
      <c r="C46" s="34"/>
      <c r="D46" s="35"/>
      <c r="E46" s="35"/>
      <c r="F46" s="38"/>
      <c r="G46" s="24"/>
    </row>
    <row r="47" spans="1:7" ht="14.45" customHeight="1" x14ac:dyDescent="0.15">
      <c r="A47" s="27"/>
      <c r="B47" s="28"/>
      <c r="C47" s="29" t="s">
        <v>50</v>
      </c>
      <c r="D47" s="42"/>
      <c r="E47" s="89" t="s">
        <v>9</v>
      </c>
      <c r="F47" s="37">
        <v>3.5</v>
      </c>
      <c r="G47" s="31" t="s">
        <v>55</v>
      </c>
    </row>
    <row r="48" spans="1:7" ht="14.45" customHeight="1" x14ac:dyDescent="0.15">
      <c r="A48" s="32" t="s">
        <v>30</v>
      </c>
      <c r="B48" s="33"/>
      <c r="C48" s="34" t="s">
        <v>51</v>
      </c>
      <c r="D48" s="35"/>
      <c r="E48" s="36"/>
      <c r="F48" s="40"/>
      <c r="G48" s="24"/>
    </row>
    <row r="49" spans="1:9" ht="14.45" customHeight="1" x14ac:dyDescent="0.15">
      <c r="A49" s="27" t="s">
        <v>31</v>
      </c>
      <c r="B49" s="15"/>
      <c r="C49" s="43"/>
      <c r="D49" s="44"/>
      <c r="E49" s="44"/>
      <c r="F49" s="47"/>
      <c r="G49" s="23"/>
    </row>
    <row r="50" spans="1:9" ht="14.45" customHeight="1" x14ac:dyDescent="0.15">
      <c r="A50" s="87" t="s">
        <v>49</v>
      </c>
      <c r="B50" s="15"/>
      <c r="C50" s="43"/>
      <c r="D50" s="44"/>
      <c r="E50" s="44"/>
      <c r="F50" s="47"/>
      <c r="G50" s="23"/>
    </row>
    <row r="51" spans="1:9" ht="14.45" customHeight="1" x14ac:dyDescent="0.15">
      <c r="A51" s="27"/>
      <c r="B51" s="28"/>
      <c r="C51" s="60"/>
      <c r="D51" s="42"/>
      <c r="E51" s="66"/>
      <c r="F51" s="41"/>
      <c r="G51" s="31"/>
    </row>
    <row r="52" spans="1:9" ht="14.45" customHeight="1" x14ac:dyDescent="0.15">
      <c r="A52" s="32"/>
      <c r="B52" s="33"/>
      <c r="C52" s="59"/>
      <c r="D52" s="35"/>
      <c r="E52" s="63"/>
      <c r="F52" s="40"/>
      <c r="G52" s="24"/>
    </row>
    <row r="53" spans="1:9" ht="14.45" customHeight="1" x14ac:dyDescent="0.15">
      <c r="A53" s="17"/>
      <c r="B53" s="15"/>
      <c r="C53" s="43" t="s">
        <v>52</v>
      </c>
      <c r="D53" s="44"/>
      <c r="E53" s="89" t="s">
        <v>9</v>
      </c>
      <c r="F53" s="95">
        <v>22.2</v>
      </c>
      <c r="G53" s="23">
        <v>2</v>
      </c>
    </row>
    <row r="54" spans="1:9" ht="14.45" customHeight="1" x14ac:dyDescent="0.15">
      <c r="A54" s="32" t="s">
        <v>30</v>
      </c>
      <c r="B54" s="15"/>
      <c r="C54" s="34">
        <v>22.2</v>
      </c>
      <c r="D54" s="44"/>
      <c r="E54" s="44"/>
      <c r="F54" s="45"/>
      <c r="G54" s="23"/>
    </row>
    <row r="55" spans="1:9" ht="14.45" customHeight="1" x14ac:dyDescent="0.15">
      <c r="A55" s="27" t="s">
        <v>53</v>
      </c>
      <c r="B55" s="28"/>
      <c r="C55" s="60"/>
      <c r="D55" s="42"/>
      <c r="E55" s="42"/>
      <c r="F55" s="68"/>
      <c r="G55" s="31"/>
    </row>
    <row r="56" spans="1:9" ht="14.45" customHeight="1" x14ac:dyDescent="0.15">
      <c r="A56" s="87" t="s">
        <v>54</v>
      </c>
      <c r="B56" s="33"/>
      <c r="C56" s="34"/>
      <c r="D56" s="35"/>
      <c r="E56" s="35"/>
      <c r="F56" s="38"/>
      <c r="G56" s="24"/>
    </row>
    <row r="57" spans="1:9" ht="14.45" customHeight="1" x14ac:dyDescent="0.15">
      <c r="A57" s="27"/>
      <c r="B57" s="28"/>
      <c r="C57" s="29"/>
      <c r="D57" s="42"/>
      <c r="E57" s="16"/>
      <c r="F57" s="37"/>
      <c r="G57" s="31"/>
    </row>
    <row r="58" spans="1:9" ht="14.45" customHeight="1" x14ac:dyDescent="0.15">
      <c r="A58" s="32"/>
      <c r="B58" s="33"/>
      <c r="C58" s="34"/>
      <c r="D58" s="35"/>
      <c r="E58" s="35"/>
      <c r="F58" s="38"/>
      <c r="G58" s="24"/>
    </row>
    <row r="59" spans="1:9" ht="14.45" customHeight="1" x14ac:dyDescent="0.15">
      <c r="A59" s="27"/>
      <c r="B59" s="28"/>
      <c r="C59" s="29"/>
      <c r="D59" s="42"/>
      <c r="E59" s="42"/>
      <c r="F59" s="68"/>
      <c r="G59" s="31"/>
    </row>
    <row r="60" spans="1:9" ht="14.45" customHeight="1" x14ac:dyDescent="0.15">
      <c r="A60" s="32"/>
      <c r="B60" s="33"/>
      <c r="C60" s="34"/>
      <c r="D60" s="35"/>
      <c r="E60" s="35"/>
      <c r="F60" s="40"/>
      <c r="G60" s="24"/>
    </row>
    <row r="61" spans="1:9" ht="14.45" customHeight="1" x14ac:dyDescent="0.15">
      <c r="A61" s="27"/>
      <c r="B61" s="28"/>
      <c r="C61" s="29"/>
      <c r="D61" s="42"/>
      <c r="E61" s="16"/>
      <c r="F61" s="37"/>
      <c r="G61" s="31"/>
    </row>
    <row r="62" spans="1:9" ht="14.45" customHeight="1" x14ac:dyDescent="0.15">
      <c r="A62" s="32"/>
      <c r="B62" s="33"/>
      <c r="C62" s="34"/>
      <c r="D62" s="35"/>
      <c r="E62" s="35"/>
      <c r="F62" s="38"/>
      <c r="G62" s="24"/>
    </row>
    <row r="63" spans="1:9" ht="14.45" customHeight="1" x14ac:dyDescent="0.15">
      <c r="A63" s="27"/>
      <c r="B63" s="28"/>
      <c r="C63" s="16"/>
      <c r="D63" s="16"/>
      <c r="E63" s="16"/>
      <c r="F63" s="37"/>
      <c r="G63" s="31"/>
    </row>
    <row r="64" spans="1:9" ht="14.45" customHeight="1" thickBot="1" x14ac:dyDescent="0.2">
      <c r="A64" s="48"/>
      <c r="B64" s="49"/>
      <c r="C64" s="50"/>
      <c r="D64" s="50"/>
      <c r="E64" s="50"/>
      <c r="F64" s="51"/>
      <c r="G64" s="52"/>
      <c r="H64" s="19"/>
      <c r="I64" s="19"/>
    </row>
  </sheetData>
  <mergeCells count="5">
    <mergeCell ref="B3:D4"/>
    <mergeCell ref="C5:D5"/>
    <mergeCell ref="A25:A26"/>
    <mergeCell ref="B25:E26"/>
    <mergeCell ref="F25:G26"/>
  </mergeCells>
  <phoneticPr fontId="2"/>
  <printOptions horizontalCentered="1" verticalCentered="1"/>
  <pageMargins left="0.78740157480314965" right="0.55118110236220474" top="0.55118110236220474" bottom="0.23622047244094491" header="0" footer="0"/>
  <pageSetup paperSize="9" scale="92" orientation="portrait" horizontalDpi="4294967292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9E9BD-41EC-4031-B11C-CD364EAEF2FB}">
  <dimension ref="A1:I191"/>
  <sheetViews>
    <sheetView view="pageBreakPreview" zoomScaleNormal="100" zoomScaleSheetLayoutView="100" workbookViewId="0">
      <selection activeCell="E172" sqref="E172"/>
    </sheetView>
  </sheetViews>
  <sheetFormatPr defaultRowHeight="13.5" x14ac:dyDescent="0.15"/>
  <cols>
    <col min="1" max="1" width="15.625" style="1" customWidth="1"/>
    <col min="2" max="2" width="5.625" style="1" customWidth="1"/>
    <col min="3" max="3" width="40.625" style="1" customWidth="1"/>
    <col min="4" max="4" width="3.625" style="1" customWidth="1"/>
    <col min="5" max="5" width="7.625" style="1" customWidth="1"/>
    <col min="6" max="6" width="10.625" style="1" customWidth="1"/>
    <col min="7" max="7" width="5.625" style="1" customWidth="1"/>
    <col min="8" max="8" width="20.625" style="1" customWidth="1"/>
    <col min="9" max="9" width="18.125" style="1" customWidth="1"/>
    <col min="10" max="10" width="9" style="1"/>
    <col min="11" max="11" width="17.25" style="1" customWidth="1"/>
    <col min="12" max="256" width="9" style="1"/>
    <col min="257" max="257" width="15.625" style="1" customWidth="1"/>
    <col min="258" max="258" width="5.625" style="1" customWidth="1"/>
    <col min="259" max="259" width="40.625" style="1" customWidth="1"/>
    <col min="260" max="260" width="3.625" style="1" customWidth="1"/>
    <col min="261" max="261" width="7.625" style="1" customWidth="1"/>
    <col min="262" max="262" width="10.625" style="1" customWidth="1"/>
    <col min="263" max="263" width="5.625" style="1" customWidth="1"/>
    <col min="264" max="264" width="20.625" style="1" customWidth="1"/>
    <col min="265" max="265" width="18.125" style="1" customWidth="1"/>
    <col min="266" max="266" width="9" style="1"/>
    <col min="267" max="267" width="17.25" style="1" customWidth="1"/>
    <col min="268" max="512" width="9" style="1"/>
    <col min="513" max="513" width="15.625" style="1" customWidth="1"/>
    <col min="514" max="514" width="5.625" style="1" customWidth="1"/>
    <col min="515" max="515" width="40.625" style="1" customWidth="1"/>
    <col min="516" max="516" width="3.625" style="1" customWidth="1"/>
    <col min="517" max="517" width="7.625" style="1" customWidth="1"/>
    <col min="518" max="518" width="10.625" style="1" customWidth="1"/>
    <col min="519" max="519" width="5.625" style="1" customWidth="1"/>
    <col min="520" max="520" width="20.625" style="1" customWidth="1"/>
    <col min="521" max="521" width="18.125" style="1" customWidth="1"/>
    <col min="522" max="522" width="9" style="1"/>
    <col min="523" max="523" width="17.25" style="1" customWidth="1"/>
    <col min="524" max="768" width="9" style="1"/>
    <col min="769" max="769" width="15.625" style="1" customWidth="1"/>
    <col min="770" max="770" width="5.625" style="1" customWidth="1"/>
    <col min="771" max="771" width="40.625" style="1" customWidth="1"/>
    <col min="772" max="772" width="3.625" style="1" customWidth="1"/>
    <col min="773" max="773" width="7.625" style="1" customWidth="1"/>
    <col min="774" max="774" width="10.625" style="1" customWidth="1"/>
    <col min="775" max="775" width="5.625" style="1" customWidth="1"/>
    <col min="776" max="776" width="20.625" style="1" customWidth="1"/>
    <col min="777" max="777" width="18.125" style="1" customWidth="1"/>
    <col min="778" max="778" width="9" style="1"/>
    <col min="779" max="779" width="17.25" style="1" customWidth="1"/>
    <col min="780" max="1024" width="9" style="1"/>
    <col min="1025" max="1025" width="15.625" style="1" customWidth="1"/>
    <col min="1026" max="1026" width="5.625" style="1" customWidth="1"/>
    <col min="1027" max="1027" width="40.625" style="1" customWidth="1"/>
    <col min="1028" max="1028" width="3.625" style="1" customWidth="1"/>
    <col min="1029" max="1029" width="7.625" style="1" customWidth="1"/>
    <col min="1030" max="1030" width="10.625" style="1" customWidth="1"/>
    <col min="1031" max="1031" width="5.625" style="1" customWidth="1"/>
    <col min="1032" max="1032" width="20.625" style="1" customWidth="1"/>
    <col min="1033" max="1033" width="18.125" style="1" customWidth="1"/>
    <col min="1034" max="1034" width="9" style="1"/>
    <col min="1035" max="1035" width="17.25" style="1" customWidth="1"/>
    <col min="1036" max="1280" width="9" style="1"/>
    <col min="1281" max="1281" width="15.625" style="1" customWidth="1"/>
    <col min="1282" max="1282" width="5.625" style="1" customWidth="1"/>
    <col min="1283" max="1283" width="40.625" style="1" customWidth="1"/>
    <col min="1284" max="1284" width="3.625" style="1" customWidth="1"/>
    <col min="1285" max="1285" width="7.625" style="1" customWidth="1"/>
    <col min="1286" max="1286" width="10.625" style="1" customWidth="1"/>
    <col min="1287" max="1287" width="5.625" style="1" customWidth="1"/>
    <col min="1288" max="1288" width="20.625" style="1" customWidth="1"/>
    <col min="1289" max="1289" width="18.125" style="1" customWidth="1"/>
    <col min="1290" max="1290" width="9" style="1"/>
    <col min="1291" max="1291" width="17.25" style="1" customWidth="1"/>
    <col min="1292" max="1536" width="9" style="1"/>
    <col min="1537" max="1537" width="15.625" style="1" customWidth="1"/>
    <col min="1538" max="1538" width="5.625" style="1" customWidth="1"/>
    <col min="1539" max="1539" width="40.625" style="1" customWidth="1"/>
    <col min="1540" max="1540" width="3.625" style="1" customWidth="1"/>
    <col min="1541" max="1541" width="7.625" style="1" customWidth="1"/>
    <col min="1542" max="1542" width="10.625" style="1" customWidth="1"/>
    <col min="1543" max="1543" width="5.625" style="1" customWidth="1"/>
    <col min="1544" max="1544" width="20.625" style="1" customWidth="1"/>
    <col min="1545" max="1545" width="18.125" style="1" customWidth="1"/>
    <col min="1546" max="1546" width="9" style="1"/>
    <col min="1547" max="1547" width="17.25" style="1" customWidth="1"/>
    <col min="1548" max="1792" width="9" style="1"/>
    <col min="1793" max="1793" width="15.625" style="1" customWidth="1"/>
    <col min="1794" max="1794" width="5.625" style="1" customWidth="1"/>
    <col min="1795" max="1795" width="40.625" style="1" customWidth="1"/>
    <col min="1796" max="1796" width="3.625" style="1" customWidth="1"/>
    <col min="1797" max="1797" width="7.625" style="1" customWidth="1"/>
    <col min="1798" max="1798" width="10.625" style="1" customWidth="1"/>
    <col min="1799" max="1799" width="5.625" style="1" customWidth="1"/>
    <col min="1800" max="1800" width="20.625" style="1" customWidth="1"/>
    <col min="1801" max="1801" width="18.125" style="1" customWidth="1"/>
    <col min="1802" max="1802" width="9" style="1"/>
    <col min="1803" max="1803" width="17.25" style="1" customWidth="1"/>
    <col min="1804" max="2048" width="9" style="1"/>
    <col min="2049" max="2049" width="15.625" style="1" customWidth="1"/>
    <col min="2050" max="2050" width="5.625" style="1" customWidth="1"/>
    <col min="2051" max="2051" width="40.625" style="1" customWidth="1"/>
    <col min="2052" max="2052" width="3.625" style="1" customWidth="1"/>
    <col min="2053" max="2053" width="7.625" style="1" customWidth="1"/>
    <col min="2054" max="2054" width="10.625" style="1" customWidth="1"/>
    <col min="2055" max="2055" width="5.625" style="1" customWidth="1"/>
    <col min="2056" max="2056" width="20.625" style="1" customWidth="1"/>
    <col min="2057" max="2057" width="18.125" style="1" customWidth="1"/>
    <col min="2058" max="2058" width="9" style="1"/>
    <col min="2059" max="2059" width="17.25" style="1" customWidth="1"/>
    <col min="2060" max="2304" width="9" style="1"/>
    <col min="2305" max="2305" width="15.625" style="1" customWidth="1"/>
    <col min="2306" max="2306" width="5.625" style="1" customWidth="1"/>
    <col min="2307" max="2307" width="40.625" style="1" customWidth="1"/>
    <col min="2308" max="2308" width="3.625" style="1" customWidth="1"/>
    <col min="2309" max="2309" width="7.625" style="1" customWidth="1"/>
    <col min="2310" max="2310" width="10.625" style="1" customWidth="1"/>
    <col min="2311" max="2311" width="5.625" style="1" customWidth="1"/>
    <col min="2312" max="2312" width="20.625" style="1" customWidth="1"/>
    <col min="2313" max="2313" width="18.125" style="1" customWidth="1"/>
    <col min="2314" max="2314" width="9" style="1"/>
    <col min="2315" max="2315" width="17.25" style="1" customWidth="1"/>
    <col min="2316" max="2560" width="9" style="1"/>
    <col min="2561" max="2561" width="15.625" style="1" customWidth="1"/>
    <col min="2562" max="2562" width="5.625" style="1" customWidth="1"/>
    <col min="2563" max="2563" width="40.625" style="1" customWidth="1"/>
    <col min="2564" max="2564" width="3.625" style="1" customWidth="1"/>
    <col min="2565" max="2565" width="7.625" style="1" customWidth="1"/>
    <col min="2566" max="2566" width="10.625" style="1" customWidth="1"/>
    <col min="2567" max="2567" width="5.625" style="1" customWidth="1"/>
    <col min="2568" max="2568" width="20.625" style="1" customWidth="1"/>
    <col min="2569" max="2569" width="18.125" style="1" customWidth="1"/>
    <col min="2570" max="2570" width="9" style="1"/>
    <col min="2571" max="2571" width="17.25" style="1" customWidth="1"/>
    <col min="2572" max="2816" width="9" style="1"/>
    <col min="2817" max="2817" width="15.625" style="1" customWidth="1"/>
    <col min="2818" max="2818" width="5.625" style="1" customWidth="1"/>
    <col min="2819" max="2819" width="40.625" style="1" customWidth="1"/>
    <col min="2820" max="2820" width="3.625" style="1" customWidth="1"/>
    <col min="2821" max="2821" width="7.625" style="1" customWidth="1"/>
    <col min="2822" max="2822" width="10.625" style="1" customWidth="1"/>
    <col min="2823" max="2823" width="5.625" style="1" customWidth="1"/>
    <col min="2824" max="2824" width="20.625" style="1" customWidth="1"/>
    <col min="2825" max="2825" width="18.125" style="1" customWidth="1"/>
    <col min="2826" max="2826" width="9" style="1"/>
    <col min="2827" max="2827" width="17.25" style="1" customWidth="1"/>
    <col min="2828" max="3072" width="9" style="1"/>
    <col min="3073" max="3073" width="15.625" style="1" customWidth="1"/>
    <col min="3074" max="3074" width="5.625" style="1" customWidth="1"/>
    <col min="3075" max="3075" width="40.625" style="1" customWidth="1"/>
    <col min="3076" max="3076" width="3.625" style="1" customWidth="1"/>
    <col min="3077" max="3077" width="7.625" style="1" customWidth="1"/>
    <col min="3078" max="3078" width="10.625" style="1" customWidth="1"/>
    <col min="3079" max="3079" width="5.625" style="1" customWidth="1"/>
    <col min="3080" max="3080" width="20.625" style="1" customWidth="1"/>
    <col min="3081" max="3081" width="18.125" style="1" customWidth="1"/>
    <col min="3082" max="3082" width="9" style="1"/>
    <col min="3083" max="3083" width="17.25" style="1" customWidth="1"/>
    <col min="3084" max="3328" width="9" style="1"/>
    <col min="3329" max="3329" width="15.625" style="1" customWidth="1"/>
    <col min="3330" max="3330" width="5.625" style="1" customWidth="1"/>
    <col min="3331" max="3331" width="40.625" style="1" customWidth="1"/>
    <col min="3332" max="3332" width="3.625" style="1" customWidth="1"/>
    <col min="3333" max="3333" width="7.625" style="1" customWidth="1"/>
    <col min="3334" max="3334" width="10.625" style="1" customWidth="1"/>
    <col min="3335" max="3335" width="5.625" style="1" customWidth="1"/>
    <col min="3336" max="3336" width="20.625" style="1" customWidth="1"/>
    <col min="3337" max="3337" width="18.125" style="1" customWidth="1"/>
    <col min="3338" max="3338" width="9" style="1"/>
    <col min="3339" max="3339" width="17.25" style="1" customWidth="1"/>
    <col min="3340" max="3584" width="9" style="1"/>
    <col min="3585" max="3585" width="15.625" style="1" customWidth="1"/>
    <col min="3586" max="3586" width="5.625" style="1" customWidth="1"/>
    <col min="3587" max="3587" width="40.625" style="1" customWidth="1"/>
    <col min="3588" max="3588" width="3.625" style="1" customWidth="1"/>
    <col min="3589" max="3589" width="7.625" style="1" customWidth="1"/>
    <col min="3590" max="3590" width="10.625" style="1" customWidth="1"/>
    <col min="3591" max="3591" width="5.625" style="1" customWidth="1"/>
    <col min="3592" max="3592" width="20.625" style="1" customWidth="1"/>
    <col min="3593" max="3593" width="18.125" style="1" customWidth="1"/>
    <col min="3594" max="3594" width="9" style="1"/>
    <col min="3595" max="3595" width="17.25" style="1" customWidth="1"/>
    <col min="3596" max="3840" width="9" style="1"/>
    <col min="3841" max="3841" width="15.625" style="1" customWidth="1"/>
    <col min="3842" max="3842" width="5.625" style="1" customWidth="1"/>
    <col min="3843" max="3843" width="40.625" style="1" customWidth="1"/>
    <col min="3844" max="3844" width="3.625" style="1" customWidth="1"/>
    <col min="3845" max="3845" width="7.625" style="1" customWidth="1"/>
    <col min="3846" max="3846" width="10.625" style="1" customWidth="1"/>
    <col min="3847" max="3847" width="5.625" style="1" customWidth="1"/>
    <col min="3848" max="3848" width="20.625" style="1" customWidth="1"/>
    <col min="3849" max="3849" width="18.125" style="1" customWidth="1"/>
    <col min="3850" max="3850" width="9" style="1"/>
    <col min="3851" max="3851" width="17.25" style="1" customWidth="1"/>
    <col min="3852" max="4096" width="9" style="1"/>
    <col min="4097" max="4097" width="15.625" style="1" customWidth="1"/>
    <col min="4098" max="4098" width="5.625" style="1" customWidth="1"/>
    <col min="4099" max="4099" width="40.625" style="1" customWidth="1"/>
    <col min="4100" max="4100" width="3.625" style="1" customWidth="1"/>
    <col min="4101" max="4101" width="7.625" style="1" customWidth="1"/>
    <col min="4102" max="4102" width="10.625" style="1" customWidth="1"/>
    <col min="4103" max="4103" width="5.625" style="1" customWidth="1"/>
    <col min="4104" max="4104" width="20.625" style="1" customWidth="1"/>
    <col min="4105" max="4105" width="18.125" style="1" customWidth="1"/>
    <col min="4106" max="4106" width="9" style="1"/>
    <col min="4107" max="4107" width="17.25" style="1" customWidth="1"/>
    <col min="4108" max="4352" width="9" style="1"/>
    <col min="4353" max="4353" width="15.625" style="1" customWidth="1"/>
    <col min="4354" max="4354" width="5.625" style="1" customWidth="1"/>
    <col min="4355" max="4355" width="40.625" style="1" customWidth="1"/>
    <col min="4356" max="4356" width="3.625" style="1" customWidth="1"/>
    <col min="4357" max="4357" width="7.625" style="1" customWidth="1"/>
    <col min="4358" max="4358" width="10.625" style="1" customWidth="1"/>
    <col min="4359" max="4359" width="5.625" style="1" customWidth="1"/>
    <col min="4360" max="4360" width="20.625" style="1" customWidth="1"/>
    <col min="4361" max="4361" width="18.125" style="1" customWidth="1"/>
    <col min="4362" max="4362" width="9" style="1"/>
    <col min="4363" max="4363" width="17.25" style="1" customWidth="1"/>
    <col min="4364" max="4608" width="9" style="1"/>
    <col min="4609" max="4609" width="15.625" style="1" customWidth="1"/>
    <col min="4610" max="4610" width="5.625" style="1" customWidth="1"/>
    <col min="4611" max="4611" width="40.625" style="1" customWidth="1"/>
    <col min="4612" max="4612" width="3.625" style="1" customWidth="1"/>
    <col min="4613" max="4613" width="7.625" style="1" customWidth="1"/>
    <col min="4614" max="4614" width="10.625" style="1" customWidth="1"/>
    <col min="4615" max="4615" width="5.625" style="1" customWidth="1"/>
    <col min="4616" max="4616" width="20.625" style="1" customWidth="1"/>
    <col min="4617" max="4617" width="18.125" style="1" customWidth="1"/>
    <col min="4618" max="4618" width="9" style="1"/>
    <col min="4619" max="4619" width="17.25" style="1" customWidth="1"/>
    <col min="4620" max="4864" width="9" style="1"/>
    <col min="4865" max="4865" width="15.625" style="1" customWidth="1"/>
    <col min="4866" max="4866" width="5.625" style="1" customWidth="1"/>
    <col min="4867" max="4867" width="40.625" style="1" customWidth="1"/>
    <col min="4868" max="4868" width="3.625" style="1" customWidth="1"/>
    <col min="4869" max="4869" width="7.625" style="1" customWidth="1"/>
    <col min="4870" max="4870" width="10.625" style="1" customWidth="1"/>
    <col min="4871" max="4871" width="5.625" style="1" customWidth="1"/>
    <col min="4872" max="4872" width="20.625" style="1" customWidth="1"/>
    <col min="4873" max="4873" width="18.125" style="1" customWidth="1"/>
    <col min="4874" max="4874" width="9" style="1"/>
    <col min="4875" max="4875" width="17.25" style="1" customWidth="1"/>
    <col min="4876" max="5120" width="9" style="1"/>
    <col min="5121" max="5121" width="15.625" style="1" customWidth="1"/>
    <col min="5122" max="5122" width="5.625" style="1" customWidth="1"/>
    <col min="5123" max="5123" width="40.625" style="1" customWidth="1"/>
    <col min="5124" max="5124" width="3.625" style="1" customWidth="1"/>
    <col min="5125" max="5125" width="7.625" style="1" customWidth="1"/>
    <col min="5126" max="5126" width="10.625" style="1" customWidth="1"/>
    <col min="5127" max="5127" width="5.625" style="1" customWidth="1"/>
    <col min="5128" max="5128" width="20.625" style="1" customWidth="1"/>
    <col min="5129" max="5129" width="18.125" style="1" customWidth="1"/>
    <col min="5130" max="5130" width="9" style="1"/>
    <col min="5131" max="5131" width="17.25" style="1" customWidth="1"/>
    <col min="5132" max="5376" width="9" style="1"/>
    <col min="5377" max="5377" width="15.625" style="1" customWidth="1"/>
    <col min="5378" max="5378" width="5.625" style="1" customWidth="1"/>
    <col min="5379" max="5379" width="40.625" style="1" customWidth="1"/>
    <col min="5380" max="5380" width="3.625" style="1" customWidth="1"/>
    <col min="5381" max="5381" width="7.625" style="1" customWidth="1"/>
    <col min="5382" max="5382" width="10.625" style="1" customWidth="1"/>
    <col min="5383" max="5383" width="5.625" style="1" customWidth="1"/>
    <col min="5384" max="5384" width="20.625" style="1" customWidth="1"/>
    <col min="5385" max="5385" width="18.125" style="1" customWidth="1"/>
    <col min="5386" max="5386" width="9" style="1"/>
    <col min="5387" max="5387" width="17.25" style="1" customWidth="1"/>
    <col min="5388" max="5632" width="9" style="1"/>
    <col min="5633" max="5633" width="15.625" style="1" customWidth="1"/>
    <col min="5634" max="5634" width="5.625" style="1" customWidth="1"/>
    <col min="5635" max="5635" width="40.625" style="1" customWidth="1"/>
    <col min="5636" max="5636" width="3.625" style="1" customWidth="1"/>
    <col min="5637" max="5637" width="7.625" style="1" customWidth="1"/>
    <col min="5638" max="5638" width="10.625" style="1" customWidth="1"/>
    <col min="5639" max="5639" width="5.625" style="1" customWidth="1"/>
    <col min="5640" max="5640" width="20.625" style="1" customWidth="1"/>
    <col min="5641" max="5641" width="18.125" style="1" customWidth="1"/>
    <col min="5642" max="5642" width="9" style="1"/>
    <col min="5643" max="5643" width="17.25" style="1" customWidth="1"/>
    <col min="5644" max="5888" width="9" style="1"/>
    <col min="5889" max="5889" width="15.625" style="1" customWidth="1"/>
    <col min="5890" max="5890" width="5.625" style="1" customWidth="1"/>
    <col min="5891" max="5891" width="40.625" style="1" customWidth="1"/>
    <col min="5892" max="5892" width="3.625" style="1" customWidth="1"/>
    <col min="5893" max="5893" width="7.625" style="1" customWidth="1"/>
    <col min="5894" max="5894" width="10.625" style="1" customWidth="1"/>
    <col min="5895" max="5895" width="5.625" style="1" customWidth="1"/>
    <col min="5896" max="5896" width="20.625" style="1" customWidth="1"/>
    <col min="5897" max="5897" width="18.125" style="1" customWidth="1"/>
    <col min="5898" max="5898" width="9" style="1"/>
    <col min="5899" max="5899" width="17.25" style="1" customWidth="1"/>
    <col min="5900" max="6144" width="9" style="1"/>
    <col min="6145" max="6145" width="15.625" style="1" customWidth="1"/>
    <col min="6146" max="6146" width="5.625" style="1" customWidth="1"/>
    <col min="6147" max="6147" width="40.625" style="1" customWidth="1"/>
    <col min="6148" max="6148" width="3.625" style="1" customWidth="1"/>
    <col min="6149" max="6149" width="7.625" style="1" customWidth="1"/>
    <col min="6150" max="6150" width="10.625" style="1" customWidth="1"/>
    <col min="6151" max="6151" width="5.625" style="1" customWidth="1"/>
    <col min="6152" max="6152" width="20.625" style="1" customWidth="1"/>
    <col min="6153" max="6153" width="18.125" style="1" customWidth="1"/>
    <col min="6154" max="6154" width="9" style="1"/>
    <col min="6155" max="6155" width="17.25" style="1" customWidth="1"/>
    <col min="6156" max="6400" width="9" style="1"/>
    <col min="6401" max="6401" width="15.625" style="1" customWidth="1"/>
    <col min="6402" max="6402" width="5.625" style="1" customWidth="1"/>
    <col min="6403" max="6403" width="40.625" style="1" customWidth="1"/>
    <col min="6404" max="6404" width="3.625" style="1" customWidth="1"/>
    <col min="6405" max="6405" width="7.625" style="1" customWidth="1"/>
    <col min="6406" max="6406" width="10.625" style="1" customWidth="1"/>
    <col min="6407" max="6407" width="5.625" style="1" customWidth="1"/>
    <col min="6408" max="6408" width="20.625" style="1" customWidth="1"/>
    <col min="6409" max="6409" width="18.125" style="1" customWidth="1"/>
    <col min="6410" max="6410" width="9" style="1"/>
    <col min="6411" max="6411" width="17.25" style="1" customWidth="1"/>
    <col min="6412" max="6656" width="9" style="1"/>
    <col min="6657" max="6657" width="15.625" style="1" customWidth="1"/>
    <col min="6658" max="6658" width="5.625" style="1" customWidth="1"/>
    <col min="6659" max="6659" width="40.625" style="1" customWidth="1"/>
    <col min="6660" max="6660" width="3.625" style="1" customWidth="1"/>
    <col min="6661" max="6661" width="7.625" style="1" customWidth="1"/>
    <col min="6662" max="6662" width="10.625" style="1" customWidth="1"/>
    <col min="6663" max="6663" width="5.625" style="1" customWidth="1"/>
    <col min="6664" max="6664" width="20.625" style="1" customWidth="1"/>
    <col min="6665" max="6665" width="18.125" style="1" customWidth="1"/>
    <col min="6666" max="6666" width="9" style="1"/>
    <col min="6667" max="6667" width="17.25" style="1" customWidth="1"/>
    <col min="6668" max="6912" width="9" style="1"/>
    <col min="6913" max="6913" width="15.625" style="1" customWidth="1"/>
    <col min="6914" max="6914" width="5.625" style="1" customWidth="1"/>
    <col min="6915" max="6915" width="40.625" style="1" customWidth="1"/>
    <col min="6916" max="6916" width="3.625" style="1" customWidth="1"/>
    <col min="6917" max="6917" width="7.625" style="1" customWidth="1"/>
    <col min="6918" max="6918" width="10.625" style="1" customWidth="1"/>
    <col min="6919" max="6919" width="5.625" style="1" customWidth="1"/>
    <col min="6920" max="6920" width="20.625" style="1" customWidth="1"/>
    <col min="6921" max="6921" width="18.125" style="1" customWidth="1"/>
    <col min="6922" max="6922" width="9" style="1"/>
    <col min="6923" max="6923" width="17.25" style="1" customWidth="1"/>
    <col min="6924" max="7168" width="9" style="1"/>
    <col min="7169" max="7169" width="15.625" style="1" customWidth="1"/>
    <col min="7170" max="7170" width="5.625" style="1" customWidth="1"/>
    <col min="7171" max="7171" width="40.625" style="1" customWidth="1"/>
    <col min="7172" max="7172" width="3.625" style="1" customWidth="1"/>
    <col min="7173" max="7173" width="7.625" style="1" customWidth="1"/>
    <col min="7174" max="7174" width="10.625" style="1" customWidth="1"/>
    <col min="7175" max="7175" width="5.625" style="1" customWidth="1"/>
    <col min="7176" max="7176" width="20.625" style="1" customWidth="1"/>
    <col min="7177" max="7177" width="18.125" style="1" customWidth="1"/>
    <col min="7178" max="7178" width="9" style="1"/>
    <col min="7179" max="7179" width="17.25" style="1" customWidth="1"/>
    <col min="7180" max="7424" width="9" style="1"/>
    <col min="7425" max="7425" width="15.625" style="1" customWidth="1"/>
    <col min="7426" max="7426" width="5.625" style="1" customWidth="1"/>
    <col min="7427" max="7427" width="40.625" style="1" customWidth="1"/>
    <col min="7428" max="7428" width="3.625" style="1" customWidth="1"/>
    <col min="7429" max="7429" width="7.625" style="1" customWidth="1"/>
    <col min="7430" max="7430" width="10.625" style="1" customWidth="1"/>
    <col min="7431" max="7431" width="5.625" style="1" customWidth="1"/>
    <col min="7432" max="7432" width="20.625" style="1" customWidth="1"/>
    <col min="7433" max="7433" width="18.125" style="1" customWidth="1"/>
    <col min="7434" max="7434" width="9" style="1"/>
    <col min="7435" max="7435" width="17.25" style="1" customWidth="1"/>
    <col min="7436" max="7680" width="9" style="1"/>
    <col min="7681" max="7681" width="15.625" style="1" customWidth="1"/>
    <col min="7682" max="7682" width="5.625" style="1" customWidth="1"/>
    <col min="7683" max="7683" width="40.625" style="1" customWidth="1"/>
    <col min="7684" max="7684" width="3.625" style="1" customWidth="1"/>
    <col min="7685" max="7685" width="7.625" style="1" customWidth="1"/>
    <col min="7686" max="7686" width="10.625" style="1" customWidth="1"/>
    <col min="7687" max="7687" width="5.625" style="1" customWidth="1"/>
    <col min="7688" max="7688" width="20.625" style="1" customWidth="1"/>
    <col min="7689" max="7689" width="18.125" style="1" customWidth="1"/>
    <col min="7690" max="7690" width="9" style="1"/>
    <col min="7691" max="7691" width="17.25" style="1" customWidth="1"/>
    <col min="7692" max="7936" width="9" style="1"/>
    <col min="7937" max="7937" width="15.625" style="1" customWidth="1"/>
    <col min="7938" max="7938" width="5.625" style="1" customWidth="1"/>
    <col min="7939" max="7939" width="40.625" style="1" customWidth="1"/>
    <col min="7940" max="7940" width="3.625" style="1" customWidth="1"/>
    <col min="7941" max="7941" width="7.625" style="1" customWidth="1"/>
    <col min="7942" max="7942" width="10.625" style="1" customWidth="1"/>
    <col min="7943" max="7943" width="5.625" style="1" customWidth="1"/>
    <col min="7944" max="7944" width="20.625" style="1" customWidth="1"/>
    <col min="7945" max="7945" width="18.125" style="1" customWidth="1"/>
    <col min="7946" max="7946" width="9" style="1"/>
    <col min="7947" max="7947" width="17.25" style="1" customWidth="1"/>
    <col min="7948" max="8192" width="9" style="1"/>
    <col min="8193" max="8193" width="15.625" style="1" customWidth="1"/>
    <col min="8194" max="8194" width="5.625" style="1" customWidth="1"/>
    <col min="8195" max="8195" width="40.625" style="1" customWidth="1"/>
    <col min="8196" max="8196" width="3.625" style="1" customWidth="1"/>
    <col min="8197" max="8197" width="7.625" style="1" customWidth="1"/>
    <col min="8198" max="8198" width="10.625" style="1" customWidth="1"/>
    <col min="8199" max="8199" width="5.625" style="1" customWidth="1"/>
    <col min="8200" max="8200" width="20.625" style="1" customWidth="1"/>
    <col min="8201" max="8201" width="18.125" style="1" customWidth="1"/>
    <col min="8202" max="8202" width="9" style="1"/>
    <col min="8203" max="8203" width="17.25" style="1" customWidth="1"/>
    <col min="8204" max="8448" width="9" style="1"/>
    <col min="8449" max="8449" width="15.625" style="1" customWidth="1"/>
    <col min="8450" max="8450" width="5.625" style="1" customWidth="1"/>
    <col min="8451" max="8451" width="40.625" style="1" customWidth="1"/>
    <col min="8452" max="8452" width="3.625" style="1" customWidth="1"/>
    <col min="8453" max="8453" width="7.625" style="1" customWidth="1"/>
    <col min="8454" max="8454" width="10.625" style="1" customWidth="1"/>
    <col min="8455" max="8455" width="5.625" style="1" customWidth="1"/>
    <col min="8456" max="8456" width="20.625" style="1" customWidth="1"/>
    <col min="8457" max="8457" width="18.125" style="1" customWidth="1"/>
    <col min="8458" max="8458" width="9" style="1"/>
    <col min="8459" max="8459" width="17.25" style="1" customWidth="1"/>
    <col min="8460" max="8704" width="9" style="1"/>
    <col min="8705" max="8705" width="15.625" style="1" customWidth="1"/>
    <col min="8706" max="8706" width="5.625" style="1" customWidth="1"/>
    <col min="8707" max="8707" width="40.625" style="1" customWidth="1"/>
    <col min="8708" max="8708" width="3.625" style="1" customWidth="1"/>
    <col min="8709" max="8709" width="7.625" style="1" customWidth="1"/>
    <col min="8710" max="8710" width="10.625" style="1" customWidth="1"/>
    <col min="8711" max="8711" width="5.625" style="1" customWidth="1"/>
    <col min="8712" max="8712" width="20.625" style="1" customWidth="1"/>
    <col min="8713" max="8713" width="18.125" style="1" customWidth="1"/>
    <col min="8714" max="8714" width="9" style="1"/>
    <col min="8715" max="8715" width="17.25" style="1" customWidth="1"/>
    <col min="8716" max="8960" width="9" style="1"/>
    <col min="8961" max="8961" width="15.625" style="1" customWidth="1"/>
    <col min="8962" max="8962" width="5.625" style="1" customWidth="1"/>
    <col min="8963" max="8963" width="40.625" style="1" customWidth="1"/>
    <col min="8964" max="8964" width="3.625" style="1" customWidth="1"/>
    <col min="8965" max="8965" width="7.625" style="1" customWidth="1"/>
    <col min="8966" max="8966" width="10.625" style="1" customWidth="1"/>
    <col min="8967" max="8967" width="5.625" style="1" customWidth="1"/>
    <col min="8968" max="8968" width="20.625" style="1" customWidth="1"/>
    <col min="8969" max="8969" width="18.125" style="1" customWidth="1"/>
    <col min="8970" max="8970" width="9" style="1"/>
    <col min="8971" max="8971" width="17.25" style="1" customWidth="1"/>
    <col min="8972" max="9216" width="9" style="1"/>
    <col min="9217" max="9217" width="15.625" style="1" customWidth="1"/>
    <col min="9218" max="9218" width="5.625" style="1" customWidth="1"/>
    <col min="9219" max="9219" width="40.625" style="1" customWidth="1"/>
    <col min="9220" max="9220" width="3.625" style="1" customWidth="1"/>
    <col min="9221" max="9221" width="7.625" style="1" customWidth="1"/>
    <col min="9222" max="9222" width="10.625" style="1" customWidth="1"/>
    <col min="9223" max="9223" width="5.625" style="1" customWidth="1"/>
    <col min="9224" max="9224" width="20.625" style="1" customWidth="1"/>
    <col min="9225" max="9225" width="18.125" style="1" customWidth="1"/>
    <col min="9226" max="9226" width="9" style="1"/>
    <col min="9227" max="9227" width="17.25" style="1" customWidth="1"/>
    <col min="9228" max="9472" width="9" style="1"/>
    <col min="9473" max="9473" width="15.625" style="1" customWidth="1"/>
    <col min="9474" max="9474" width="5.625" style="1" customWidth="1"/>
    <col min="9475" max="9475" width="40.625" style="1" customWidth="1"/>
    <col min="9476" max="9476" width="3.625" style="1" customWidth="1"/>
    <col min="9477" max="9477" width="7.625" style="1" customWidth="1"/>
    <col min="9478" max="9478" width="10.625" style="1" customWidth="1"/>
    <col min="9479" max="9479" width="5.625" style="1" customWidth="1"/>
    <col min="9480" max="9480" width="20.625" style="1" customWidth="1"/>
    <col min="9481" max="9481" width="18.125" style="1" customWidth="1"/>
    <col min="9482" max="9482" width="9" style="1"/>
    <col min="9483" max="9483" width="17.25" style="1" customWidth="1"/>
    <col min="9484" max="9728" width="9" style="1"/>
    <col min="9729" max="9729" width="15.625" style="1" customWidth="1"/>
    <col min="9730" max="9730" width="5.625" style="1" customWidth="1"/>
    <col min="9731" max="9731" width="40.625" style="1" customWidth="1"/>
    <col min="9732" max="9732" width="3.625" style="1" customWidth="1"/>
    <col min="9733" max="9733" width="7.625" style="1" customWidth="1"/>
    <col min="9734" max="9734" width="10.625" style="1" customWidth="1"/>
    <col min="9735" max="9735" width="5.625" style="1" customWidth="1"/>
    <col min="9736" max="9736" width="20.625" style="1" customWidth="1"/>
    <col min="9737" max="9737" width="18.125" style="1" customWidth="1"/>
    <col min="9738" max="9738" width="9" style="1"/>
    <col min="9739" max="9739" width="17.25" style="1" customWidth="1"/>
    <col min="9740" max="9984" width="9" style="1"/>
    <col min="9985" max="9985" width="15.625" style="1" customWidth="1"/>
    <col min="9986" max="9986" width="5.625" style="1" customWidth="1"/>
    <col min="9987" max="9987" width="40.625" style="1" customWidth="1"/>
    <col min="9988" max="9988" width="3.625" style="1" customWidth="1"/>
    <col min="9989" max="9989" width="7.625" style="1" customWidth="1"/>
    <col min="9990" max="9990" width="10.625" style="1" customWidth="1"/>
    <col min="9991" max="9991" width="5.625" style="1" customWidth="1"/>
    <col min="9992" max="9992" width="20.625" style="1" customWidth="1"/>
    <col min="9993" max="9993" width="18.125" style="1" customWidth="1"/>
    <col min="9994" max="9994" width="9" style="1"/>
    <col min="9995" max="9995" width="17.25" style="1" customWidth="1"/>
    <col min="9996" max="10240" width="9" style="1"/>
    <col min="10241" max="10241" width="15.625" style="1" customWidth="1"/>
    <col min="10242" max="10242" width="5.625" style="1" customWidth="1"/>
    <col min="10243" max="10243" width="40.625" style="1" customWidth="1"/>
    <col min="10244" max="10244" width="3.625" style="1" customWidth="1"/>
    <col min="10245" max="10245" width="7.625" style="1" customWidth="1"/>
    <col min="10246" max="10246" width="10.625" style="1" customWidth="1"/>
    <col min="10247" max="10247" width="5.625" style="1" customWidth="1"/>
    <col min="10248" max="10248" width="20.625" style="1" customWidth="1"/>
    <col min="10249" max="10249" width="18.125" style="1" customWidth="1"/>
    <col min="10250" max="10250" width="9" style="1"/>
    <col min="10251" max="10251" width="17.25" style="1" customWidth="1"/>
    <col min="10252" max="10496" width="9" style="1"/>
    <col min="10497" max="10497" width="15.625" style="1" customWidth="1"/>
    <col min="10498" max="10498" width="5.625" style="1" customWidth="1"/>
    <col min="10499" max="10499" width="40.625" style="1" customWidth="1"/>
    <col min="10500" max="10500" width="3.625" style="1" customWidth="1"/>
    <col min="10501" max="10501" width="7.625" style="1" customWidth="1"/>
    <col min="10502" max="10502" width="10.625" style="1" customWidth="1"/>
    <col min="10503" max="10503" width="5.625" style="1" customWidth="1"/>
    <col min="10504" max="10504" width="20.625" style="1" customWidth="1"/>
    <col min="10505" max="10505" width="18.125" style="1" customWidth="1"/>
    <col min="10506" max="10506" width="9" style="1"/>
    <col min="10507" max="10507" width="17.25" style="1" customWidth="1"/>
    <col min="10508" max="10752" width="9" style="1"/>
    <col min="10753" max="10753" width="15.625" style="1" customWidth="1"/>
    <col min="10754" max="10754" width="5.625" style="1" customWidth="1"/>
    <col min="10755" max="10755" width="40.625" style="1" customWidth="1"/>
    <col min="10756" max="10756" width="3.625" style="1" customWidth="1"/>
    <col min="10757" max="10757" width="7.625" style="1" customWidth="1"/>
    <col min="10758" max="10758" width="10.625" style="1" customWidth="1"/>
    <col min="10759" max="10759" width="5.625" style="1" customWidth="1"/>
    <col min="10760" max="10760" width="20.625" style="1" customWidth="1"/>
    <col min="10761" max="10761" width="18.125" style="1" customWidth="1"/>
    <col min="10762" max="10762" width="9" style="1"/>
    <col min="10763" max="10763" width="17.25" style="1" customWidth="1"/>
    <col min="10764" max="11008" width="9" style="1"/>
    <col min="11009" max="11009" width="15.625" style="1" customWidth="1"/>
    <col min="11010" max="11010" width="5.625" style="1" customWidth="1"/>
    <col min="11011" max="11011" width="40.625" style="1" customWidth="1"/>
    <col min="11012" max="11012" width="3.625" style="1" customWidth="1"/>
    <col min="11013" max="11013" width="7.625" style="1" customWidth="1"/>
    <col min="11014" max="11014" width="10.625" style="1" customWidth="1"/>
    <col min="11015" max="11015" width="5.625" style="1" customWidth="1"/>
    <col min="11016" max="11016" width="20.625" style="1" customWidth="1"/>
    <col min="11017" max="11017" width="18.125" style="1" customWidth="1"/>
    <col min="11018" max="11018" width="9" style="1"/>
    <col min="11019" max="11019" width="17.25" style="1" customWidth="1"/>
    <col min="11020" max="11264" width="9" style="1"/>
    <col min="11265" max="11265" width="15.625" style="1" customWidth="1"/>
    <col min="11266" max="11266" width="5.625" style="1" customWidth="1"/>
    <col min="11267" max="11267" width="40.625" style="1" customWidth="1"/>
    <col min="11268" max="11268" width="3.625" style="1" customWidth="1"/>
    <col min="11269" max="11269" width="7.625" style="1" customWidth="1"/>
    <col min="11270" max="11270" width="10.625" style="1" customWidth="1"/>
    <col min="11271" max="11271" width="5.625" style="1" customWidth="1"/>
    <col min="11272" max="11272" width="20.625" style="1" customWidth="1"/>
    <col min="11273" max="11273" width="18.125" style="1" customWidth="1"/>
    <col min="11274" max="11274" width="9" style="1"/>
    <col min="11275" max="11275" width="17.25" style="1" customWidth="1"/>
    <col min="11276" max="11520" width="9" style="1"/>
    <col min="11521" max="11521" width="15.625" style="1" customWidth="1"/>
    <col min="11522" max="11522" width="5.625" style="1" customWidth="1"/>
    <col min="11523" max="11523" width="40.625" style="1" customWidth="1"/>
    <col min="11524" max="11524" width="3.625" style="1" customWidth="1"/>
    <col min="11525" max="11525" width="7.625" style="1" customWidth="1"/>
    <col min="11526" max="11526" width="10.625" style="1" customWidth="1"/>
    <col min="11527" max="11527" width="5.625" style="1" customWidth="1"/>
    <col min="11528" max="11528" width="20.625" style="1" customWidth="1"/>
    <col min="11529" max="11529" width="18.125" style="1" customWidth="1"/>
    <col min="11530" max="11530" width="9" style="1"/>
    <col min="11531" max="11531" width="17.25" style="1" customWidth="1"/>
    <col min="11532" max="11776" width="9" style="1"/>
    <col min="11777" max="11777" width="15.625" style="1" customWidth="1"/>
    <col min="11778" max="11778" width="5.625" style="1" customWidth="1"/>
    <col min="11779" max="11779" width="40.625" style="1" customWidth="1"/>
    <col min="11780" max="11780" width="3.625" style="1" customWidth="1"/>
    <col min="11781" max="11781" width="7.625" style="1" customWidth="1"/>
    <col min="11782" max="11782" width="10.625" style="1" customWidth="1"/>
    <col min="11783" max="11783" width="5.625" style="1" customWidth="1"/>
    <col min="11784" max="11784" width="20.625" style="1" customWidth="1"/>
    <col min="11785" max="11785" width="18.125" style="1" customWidth="1"/>
    <col min="11786" max="11786" width="9" style="1"/>
    <col min="11787" max="11787" width="17.25" style="1" customWidth="1"/>
    <col min="11788" max="12032" width="9" style="1"/>
    <col min="12033" max="12033" width="15.625" style="1" customWidth="1"/>
    <col min="12034" max="12034" width="5.625" style="1" customWidth="1"/>
    <col min="12035" max="12035" width="40.625" style="1" customWidth="1"/>
    <col min="12036" max="12036" width="3.625" style="1" customWidth="1"/>
    <col min="12037" max="12037" width="7.625" style="1" customWidth="1"/>
    <col min="12038" max="12038" width="10.625" style="1" customWidth="1"/>
    <col min="12039" max="12039" width="5.625" style="1" customWidth="1"/>
    <col min="12040" max="12040" width="20.625" style="1" customWidth="1"/>
    <col min="12041" max="12041" width="18.125" style="1" customWidth="1"/>
    <col min="12042" max="12042" width="9" style="1"/>
    <col min="12043" max="12043" width="17.25" style="1" customWidth="1"/>
    <col min="12044" max="12288" width="9" style="1"/>
    <col min="12289" max="12289" width="15.625" style="1" customWidth="1"/>
    <col min="12290" max="12290" width="5.625" style="1" customWidth="1"/>
    <col min="12291" max="12291" width="40.625" style="1" customWidth="1"/>
    <col min="12292" max="12292" width="3.625" style="1" customWidth="1"/>
    <col min="12293" max="12293" width="7.625" style="1" customWidth="1"/>
    <col min="12294" max="12294" width="10.625" style="1" customWidth="1"/>
    <col min="12295" max="12295" width="5.625" style="1" customWidth="1"/>
    <col min="12296" max="12296" width="20.625" style="1" customWidth="1"/>
    <col min="12297" max="12297" width="18.125" style="1" customWidth="1"/>
    <col min="12298" max="12298" width="9" style="1"/>
    <col min="12299" max="12299" width="17.25" style="1" customWidth="1"/>
    <col min="12300" max="12544" width="9" style="1"/>
    <col min="12545" max="12545" width="15.625" style="1" customWidth="1"/>
    <col min="12546" max="12546" width="5.625" style="1" customWidth="1"/>
    <col min="12547" max="12547" width="40.625" style="1" customWidth="1"/>
    <col min="12548" max="12548" width="3.625" style="1" customWidth="1"/>
    <col min="12549" max="12549" width="7.625" style="1" customWidth="1"/>
    <col min="12550" max="12550" width="10.625" style="1" customWidth="1"/>
    <col min="12551" max="12551" width="5.625" style="1" customWidth="1"/>
    <col min="12552" max="12552" width="20.625" style="1" customWidth="1"/>
    <col min="12553" max="12553" width="18.125" style="1" customWidth="1"/>
    <col min="12554" max="12554" width="9" style="1"/>
    <col min="12555" max="12555" width="17.25" style="1" customWidth="1"/>
    <col min="12556" max="12800" width="9" style="1"/>
    <col min="12801" max="12801" width="15.625" style="1" customWidth="1"/>
    <col min="12802" max="12802" width="5.625" style="1" customWidth="1"/>
    <col min="12803" max="12803" width="40.625" style="1" customWidth="1"/>
    <col min="12804" max="12804" width="3.625" style="1" customWidth="1"/>
    <col min="12805" max="12805" width="7.625" style="1" customWidth="1"/>
    <col min="12806" max="12806" width="10.625" style="1" customWidth="1"/>
    <col min="12807" max="12807" width="5.625" style="1" customWidth="1"/>
    <col min="12808" max="12808" width="20.625" style="1" customWidth="1"/>
    <col min="12809" max="12809" width="18.125" style="1" customWidth="1"/>
    <col min="12810" max="12810" width="9" style="1"/>
    <col min="12811" max="12811" width="17.25" style="1" customWidth="1"/>
    <col min="12812" max="13056" width="9" style="1"/>
    <col min="13057" max="13057" width="15.625" style="1" customWidth="1"/>
    <col min="13058" max="13058" width="5.625" style="1" customWidth="1"/>
    <col min="13059" max="13059" width="40.625" style="1" customWidth="1"/>
    <col min="13060" max="13060" width="3.625" style="1" customWidth="1"/>
    <col min="13061" max="13061" width="7.625" style="1" customWidth="1"/>
    <col min="13062" max="13062" width="10.625" style="1" customWidth="1"/>
    <col min="13063" max="13063" width="5.625" style="1" customWidth="1"/>
    <col min="13064" max="13064" width="20.625" style="1" customWidth="1"/>
    <col min="13065" max="13065" width="18.125" style="1" customWidth="1"/>
    <col min="13066" max="13066" width="9" style="1"/>
    <col min="13067" max="13067" width="17.25" style="1" customWidth="1"/>
    <col min="13068" max="13312" width="9" style="1"/>
    <col min="13313" max="13313" width="15.625" style="1" customWidth="1"/>
    <col min="13314" max="13314" width="5.625" style="1" customWidth="1"/>
    <col min="13315" max="13315" width="40.625" style="1" customWidth="1"/>
    <col min="13316" max="13316" width="3.625" style="1" customWidth="1"/>
    <col min="13317" max="13317" width="7.625" style="1" customWidth="1"/>
    <col min="13318" max="13318" width="10.625" style="1" customWidth="1"/>
    <col min="13319" max="13319" width="5.625" style="1" customWidth="1"/>
    <col min="13320" max="13320" width="20.625" style="1" customWidth="1"/>
    <col min="13321" max="13321" width="18.125" style="1" customWidth="1"/>
    <col min="13322" max="13322" width="9" style="1"/>
    <col min="13323" max="13323" width="17.25" style="1" customWidth="1"/>
    <col min="13324" max="13568" width="9" style="1"/>
    <col min="13569" max="13569" width="15.625" style="1" customWidth="1"/>
    <col min="13570" max="13570" width="5.625" style="1" customWidth="1"/>
    <col min="13571" max="13571" width="40.625" style="1" customWidth="1"/>
    <col min="13572" max="13572" width="3.625" style="1" customWidth="1"/>
    <col min="13573" max="13573" width="7.625" style="1" customWidth="1"/>
    <col min="13574" max="13574" width="10.625" style="1" customWidth="1"/>
    <col min="13575" max="13575" width="5.625" style="1" customWidth="1"/>
    <col min="13576" max="13576" width="20.625" style="1" customWidth="1"/>
    <col min="13577" max="13577" width="18.125" style="1" customWidth="1"/>
    <col min="13578" max="13578" width="9" style="1"/>
    <col min="13579" max="13579" width="17.25" style="1" customWidth="1"/>
    <col min="13580" max="13824" width="9" style="1"/>
    <col min="13825" max="13825" width="15.625" style="1" customWidth="1"/>
    <col min="13826" max="13826" width="5.625" style="1" customWidth="1"/>
    <col min="13827" max="13827" width="40.625" style="1" customWidth="1"/>
    <col min="13828" max="13828" width="3.625" style="1" customWidth="1"/>
    <col min="13829" max="13829" width="7.625" style="1" customWidth="1"/>
    <col min="13830" max="13830" width="10.625" style="1" customWidth="1"/>
    <col min="13831" max="13831" width="5.625" style="1" customWidth="1"/>
    <col min="13832" max="13832" width="20.625" style="1" customWidth="1"/>
    <col min="13833" max="13833" width="18.125" style="1" customWidth="1"/>
    <col min="13834" max="13834" width="9" style="1"/>
    <col min="13835" max="13835" width="17.25" style="1" customWidth="1"/>
    <col min="13836" max="14080" width="9" style="1"/>
    <col min="14081" max="14081" width="15.625" style="1" customWidth="1"/>
    <col min="14082" max="14082" width="5.625" style="1" customWidth="1"/>
    <col min="14083" max="14083" width="40.625" style="1" customWidth="1"/>
    <col min="14084" max="14084" width="3.625" style="1" customWidth="1"/>
    <col min="14085" max="14085" width="7.625" style="1" customWidth="1"/>
    <col min="14086" max="14086" width="10.625" style="1" customWidth="1"/>
    <col min="14087" max="14087" width="5.625" style="1" customWidth="1"/>
    <col min="14088" max="14088" width="20.625" style="1" customWidth="1"/>
    <col min="14089" max="14089" width="18.125" style="1" customWidth="1"/>
    <col min="14090" max="14090" width="9" style="1"/>
    <col min="14091" max="14091" width="17.25" style="1" customWidth="1"/>
    <col min="14092" max="14336" width="9" style="1"/>
    <col min="14337" max="14337" width="15.625" style="1" customWidth="1"/>
    <col min="14338" max="14338" width="5.625" style="1" customWidth="1"/>
    <col min="14339" max="14339" width="40.625" style="1" customWidth="1"/>
    <col min="14340" max="14340" width="3.625" style="1" customWidth="1"/>
    <col min="14341" max="14341" width="7.625" style="1" customWidth="1"/>
    <col min="14342" max="14342" width="10.625" style="1" customWidth="1"/>
    <col min="14343" max="14343" width="5.625" style="1" customWidth="1"/>
    <col min="14344" max="14344" width="20.625" style="1" customWidth="1"/>
    <col min="14345" max="14345" width="18.125" style="1" customWidth="1"/>
    <col min="14346" max="14346" width="9" style="1"/>
    <col min="14347" max="14347" width="17.25" style="1" customWidth="1"/>
    <col min="14348" max="14592" width="9" style="1"/>
    <col min="14593" max="14593" width="15.625" style="1" customWidth="1"/>
    <col min="14594" max="14594" width="5.625" style="1" customWidth="1"/>
    <col min="14595" max="14595" width="40.625" style="1" customWidth="1"/>
    <col min="14596" max="14596" width="3.625" style="1" customWidth="1"/>
    <col min="14597" max="14597" width="7.625" style="1" customWidth="1"/>
    <col min="14598" max="14598" width="10.625" style="1" customWidth="1"/>
    <col min="14599" max="14599" width="5.625" style="1" customWidth="1"/>
    <col min="14600" max="14600" width="20.625" style="1" customWidth="1"/>
    <col min="14601" max="14601" width="18.125" style="1" customWidth="1"/>
    <col min="14602" max="14602" width="9" style="1"/>
    <col min="14603" max="14603" width="17.25" style="1" customWidth="1"/>
    <col min="14604" max="14848" width="9" style="1"/>
    <col min="14849" max="14849" width="15.625" style="1" customWidth="1"/>
    <col min="14850" max="14850" width="5.625" style="1" customWidth="1"/>
    <col min="14851" max="14851" width="40.625" style="1" customWidth="1"/>
    <col min="14852" max="14852" width="3.625" style="1" customWidth="1"/>
    <col min="14853" max="14853" width="7.625" style="1" customWidth="1"/>
    <col min="14854" max="14854" width="10.625" style="1" customWidth="1"/>
    <col min="14855" max="14855" width="5.625" style="1" customWidth="1"/>
    <col min="14856" max="14856" width="20.625" style="1" customWidth="1"/>
    <col min="14857" max="14857" width="18.125" style="1" customWidth="1"/>
    <col min="14858" max="14858" width="9" style="1"/>
    <col min="14859" max="14859" width="17.25" style="1" customWidth="1"/>
    <col min="14860" max="15104" width="9" style="1"/>
    <col min="15105" max="15105" width="15.625" style="1" customWidth="1"/>
    <col min="15106" max="15106" width="5.625" style="1" customWidth="1"/>
    <col min="15107" max="15107" width="40.625" style="1" customWidth="1"/>
    <col min="15108" max="15108" width="3.625" style="1" customWidth="1"/>
    <col min="15109" max="15109" width="7.625" style="1" customWidth="1"/>
    <col min="15110" max="15110" width="10.625" style="1" customWidth="1"/>
    <col min="15111" max="15111" width="5.625" style="1" customWidth="1"/>
    <col min="15112" max="15112" width="20.625" style="1" customWidth="1"/>
    <col min="15113" max="15113" width="18.125" style="1" customWidth="1"/>
    <col min="15114" max="15114" width="9" style="1"/>
    <col min="15115" max="15115" width="17.25" style="1" customWidth="1"/>
    <col min="15116" max="15360" width="9" style="1"/>
    <col min="15361" max="15361" width="15.625" style="1" customWidth="1"/>
    <col min="15362" max="15362" width="5.625" style="1" customWidth="1"/>
    <col min="15363" max="15363" width="40.625" style="1" customWidth="1"/>
    <col min="15364" max="15364" width="3.625" style="1" customWidth="1"/>
    <col min="15365" max="15365" width="7.625" style="1" customWidth="1"/>
    <col min="15366" max="15366" width="10.625" style="1" customWidth="1"/>
    <col min="15367" max="15367" width="5.625" style="1" customWidth="1"/>
    <col min="15368" max="15368" width="20.625" style="1" customWidth="1"/>
    <col min="15369" max="15369" width="18.125" style="1" customWidth="1"/>
    <col min="15370" max="15370" width="9" style="1"/>
    <col min="15371" max="15371" width="17.25" style="1" customWidth="1"/>
    <col min="15372" max="15616" width="9" style="1"/>
    <col min="15617" max="15617" width="15.625" style="1" customWidth="1"/>
    <col min="15618" max="15618" width="5.625" style="1" customWidth="1"/>
    <col min="15619" max="15619" width="40.625" style="1" customWidth="1"/>
    <col min="15620" max="15620" width="3.625" style="1" customWidth="1"/>
    <col min="15621" max="15621" width="7.625" style="1" customWidth="1"/>
    <col min="15622" max="15622" width="10.625" style="1" customWidth="1"/>
    <col min="15623" max="15623" width="5.625" style="1" customWidth="1"/>
    <col min="15624" max="15624" width="20.625" style="1" customWidth="1"/>
    <col min="15625" max="15625" width="18.125" style="1" customWidth="1"/>
    <col min="15626" max="15626" width="9" style="1"/>
    <col min="15627" max="15627" width="17.25" style="1" customWidth="1"/>
    <col min="15628" max="15872" width="9" style="1"/>
    <col min="15873" max="15873" width="15.625" style="1" customWidth="1"/>
    <col min="15874" max="15874" width="5.625" style="1" customWidth="1"/>
    <col min="15875" max="15875" width="40.625" style="1" customWidth="1"/>
    <col min="15876" max="15876" width="3.625" style="1" customWidth="1"/>
    <col min="15877" max="15877" width="7.625" style="1" customWidth="1"/>
    <col min="15878" max="15878" width="10.625" style="1" customWidth="1"/>
    <col min="15879" max="15879" width="5.625" style="1" customWidth="1"/>
    <col min="15880" max="15880" width="20.625" style="1" customWidth="1"/>
    <col min="15881" max="15881" width="18.125" style="1" customWidth="1"/>
    <col min="15882" max="15882" width="9" style="1"/>
    <col min="15883" max="15883" width="17.25" style="1" customWidth="1"/>
    <col min="15884" max="16128" width="9" style="1"/>
    <col min="16129" max="16129" width="15.625" style="1" customWidth="1"/>
    <col min="16130" max="16130" width="5.625" style="1" customWidth="1"/>
    <col min="16131" max="16131" width="40.625" style="1" customWidth="1"/>
    <col min="16132" max="16132" width="3.625" style="1" customWidth="1"/>
    <col min="16133" max="16133" width="7.625" style="1" customWidth="1"/>
    <col min="16134" max="16134" width="10.625" style="1" customWidth="1"/>
    <col min="16135" max="16135" width="5.625" style="1" customWidth="1"/>
    <col min="16136" max="16136" width="20.625" style="1" customWidth="1"/>
    <col min="16137" max="16137" width="18.125" style="1" customWidth="1"/>
    <col min="16138" max="16138" width="9" style="1"/>
    <col min="16139" max="16139" width="17.25" style="1" customWidth="1"/>
    <col min="16140" max="16384" width="9" style="1"/>
  </cols>
  <sheetData>
    <row r="1" spans="1:9" ht="14.25" thickBot="1" x14ac:dyDescent="0.2">
      <c r="A1" s="1" t="s">
        <v>0</v>
      </c>
    </row>
    <row r="2" spans="1:9" x14ac:dyDescent="0.15">
      <c r="A2" s="2"/>
      <c r="B2" s="3"/>
      <c r="C2" s="3"/>
      <c r="D2" s="3"/>
      <c r="E2" s="3"/>
      <c r="F2" s="3"/>
      <c r="G2" s="4"/>
    </row>
    <row r="3" spans="1:9" ht="13.5" customHeight="1" x14ac:dyDescent="0.15">
      <c r="A3" s="5"/>
      <c r="B3" s="120" t="s">
        <v>93</v>
      </c>
      <c r="C3" s="120"/>
      <c r="D3" s="120"/>
      <c r="F3" s="20" t="s">
        <v>2</v>
      </c>
      <c r="G3" s="6"/>
      <c r="H3" s="21"/>
      <c r="I3" s="7"/>
    </row>
    <row r="4" spans="1:9" ht="13.5" customHeight="1" x14ac:dyDescent="0.15">
      <c r="A4" s="5"/>
      <c r="B4" s="120"/>
      <c r="C4" s="120"/>
      <c r="D4" s="120"/>
      <c r="E4" s="7"/>
      <c r="F4" s="22" t="s">
        <v>3</v>
      </c>
      <c r="G4" s="23"/>
      <c r="H4" s="21"/>
      <c r="I4" s="7"/>
    </row>
    <row r="5" spans="1:9" ht="14.25" x14ac:dyDescent="0.15">
      <c r="A5" s="5"/>
      <c r="B5" s="12"/>
      <c r="C5" s="121"/>
      <c r="D5" s="121"/>
      <c r="E5" s="12"/>
      <c r="F5" s="12"/>
      <c r="G5" s="24"/>
    </row>
    <row r="6" spans="1:9" x14ac:dyDescent="0.15">
      <c r="A6" s="18"/>
      <c r="B6" s="9"/>
      <c r="C6" s="9"/>
      <c r="D6" s="9"/>
      <c r="E6" s="9"/>
      <c r="F6" s="7"/>
      <c r="G6" s="23"/>
      <c r="H6" s="9"/>
      <c r="I6" s="9"/>
    </row>
    <row r="7" spans="1:9" x14ac:dyDescent="0.15">
      <c r="A7" s="8"/>
      <c r="B7" s="9"/>
      <c r="C7" s="9"/>
      <c r="D7" s="9"/>
      <c r="E7" s="9"/>
      <c r="F7" s="7"/>
      <c r="G7" s="23"/>
      <c r="H7" s="9"/>
      <c r="I7" s="9"/>
    </row>
    <row r="8" spans="1:9" x14ac:dyDescent="0.15">
      <c r="A8" s="5"/>
      <c r="B8" s="7"/>
      <c r="C8" s="7"/>
      <c r="D8" s="7"/>
      <c r="E8" s="7"/>
      <c r="F8" s="7"/>
      <c r="G8" s="23"/>
    </row>
    <row r="9" spans="1:9" x14ac:dyDescent="0.15">
      <c r="A9" s="25"/>
      <c r="B9" s="7"/>
      <c r="C9" s="26"/>
      <c r="D9" s="7"/>
      <c r="E9" s="7"/>
      <c r="F9" s="7"/>
      <c r="G9" s="23"/>
    </row>
    <row r="10" spans="1:9" ht="14.45" customHeight="1" x14ac:dyDescent="0.15">
      <c r="A10" s="5"/>
      <c r="B10" s="7"/>
      <c r="C10" s="7"/>
      <c r="D10" s="7"/>
      <c r="E10" s="7"/>
      <c r="F10" s="7"/>
      <c r="G10" s="23"/>
    </row>
    <row r="11" spans="1:9" ht="14.45" customHeight="1" x14ac:dyDescent="0.15">
      <c r="A11" s="25"/>
      <c r="B11" s="7"/>
      <c r="C11" s="26"/>
      <c r="D11" s="7"/>
      <c r="E11" s="7"/>
      <c r="F11" s="7"/>
      <c r="G11" s="23"/>
    </row>
    <row r="12" spans="1:9" ht="14.45" customHeight="1" x14ac:dyDescent="0.15">
      <c r="A12" s="5"/>
      <c r="B12" s="7"/>
      <c r="C12" s="7"/>
      <c r="D12" s="7"/>
      <c r="E12" s="7"/>
      <c r="F12" s="7"/>
      <c r="G12" s="23"/>
    </row>
    <row r="13" spans="1:9" ht="14.45" customHeight="1" x14ac:dyDescent="0.15">
      <c r="A13" s="25"/>
      <c r="B13" s="7"/>
      <c r="C13" s="26"/>
      <c r="D13" s="7"/>
      <c r="E13" s="7"/>
      <c r="F13" s="7"/>
      <c r="G13" s="23"/>
    </row>
    <row r="14" spans="1:9" ht="14.45" customHeight="1" x14ac:dyDescent="0.15">
      <c r="A14" s="5"/>
      <c r="B14" s="7"/>
      <c r="C14" s="7"/>
      <c r="D14" s="7"/>
      <c r="E14" s="7"/>
      <c r="F14" s="7"/>
      <c r="G14" s="23"/>
    </row>
    <row r="15" spans="1:9" ht="14.45" customHeight="1" x14ac:dyDescent="0.15">
      <c r="A15" s="25"/>
      <c r="B15" s="7"/>
      <c r="C15" s="26"/>
      <c r="D15" s="7"/>
      <c r="E15" s="7"/>
      <c r="F15" s="7"/>
      <c r="G15" s="23"/>
    </row>
    <row r="16" spans="1:9" ht="14.45" customHeight="1" x14ac:dyDescent="0.15">
      <c r="A16" s="5"/>
      <c r="B16" s="7"/>
      <c r="C16" s="7"/>
      <c r="D16" s="7"/>
      <c r="E16" s="7"/>
      <c r="F16" s="7"/>
      <c r="G16" s="23"/>
    </row>
    <row r="17" spans="1:7" ht="14.45" customHeight="1" x14ac:dyDescent="0.15">
      <c r="A17" s="25"/>
      <c r="B17" s="7"/>
      <c r="C17" s="26"/>
      <c r="D17" s="7"/>
      <c r="E17" s="7"/>
      <c r="F17" s="7"/>
      <c r="G17" s="23"/>
    </row>
    <row r="18" spans="1:7" ht="14.45" customHeight="1" x14ac:dyDescent="0.15">
      <c r="A18" s="5"/>
      <c r="B18" s="7"/>
      <c r="C18" s="7"/>
      <c r="D18" s="7"/>
      <c r="E18" s="7"/>
      <c r="F18" s="7"/>
      <c r="G18" s="23"/>
    </row>
    <row r="19" spans="1:7" ht="14.45" customHeight="1" x14ac:dyDescent="0.15">
      <c r="A19" s="25"/>
      <c r="B19" s="7"/>
      <c r="C19" s="26"/>
      <c r="D19" s="7"/>
      <c r="E19" s="7"/>
      <c r="F19" s="7"/>
      <c r="G19" s="23"/>
    </row>
    <row r="20" spans="1:7" ht="14.45" customHeight="1" x14ac:dyDescent="0.15">
      <c r="A20" s="5"/>
      <c r="B20" s="7"/>
      <c r="C20" s="7"/>
      <c r="D20" s="7"/>
      <c r="E20" s="7"/>
      <c r="F20" s="7"/>
      <c r="G20" s="23"/>
    </row>
    <row r="21" spans="1:7" ht="14.45" customHeight="1" x14ac:dyDescent="0.15">
      <c r="A21" s="25"/>
      <c r="B21" s="7"/>
      <c r="C21" s="26"/>
      <c r="D21" s="7"/>
      <c r="E21" s="7"/>
      <c r="F21" s="7"/>
      <c r="G21" s="23"/>
    </row>
    <row r="22" spans="1:7" ht="14.45" customHeight="1" x14ac:dyDescent="0.15">
      <c r="A22" s="5"/>
      <c r="B22" s="7"/>
      <c r="C22" s="7"/>
      <c r="D22" s="7"/>
      <c r="E22" s="7"/>
      <c r="F22" s="7"/>
      <c r="G22" s="23"/>
    </row>
    <row r="23" spans="1:7" ht="14.45" customHeight="1" x14ac:dyDescent="0.15">
      <c r="A23" s="25"/>
      <c r="B23" s="7"/>
      <c r="C23" s="26"/>
      <c r="D23" s="7"/>
      <c r="E23" s="7"/>
      <c r="F23" s="7"/>
      <c r="G23" s="23"/>
    </row>
    <row r="24" spans="1:7" ht="14.45" customHeight="1" x14ac:dyDescent="0.15">
      <c r="A24" s="5"/>
      <c r="B24" s="7"/>
      <c r="C24" s="7"/>
      <c r="D24" s="7"/>
      <c r="E24" s="7"/>
      <c r="F24" s="7"/>
      <c r="G24" s="23"/>
    </row>
    <row r="25" spans="1:7" ht="14.45" customHeight="1" x14ac:dyDescent="0.15">
      <c r="A25" s="116" t="s">
        <v>4</v>
      </c>
      <c r="B25" s="110" t="s">
        <v>5</v>
      </c>
      <c r="C25" s="111"/>
      <c r="D25" s="111"/>
      <c r="E25" s="118"/>
      <c r="F25" s="110" t="s">
        <v>6</v>
      </c>
      <c r="G25" s="112"/>
    </row>
    <row r="26" spans="1:7" ht="14.45" customHeight="1" x14ac:dyDescent="0.15">
      <c r="A26" s="117"/>
      <c r="B26" s="113"/>
      <c r="C26" s="114"/>
      <c r="D26" s="114"/>
      <c r="E26" s="119"/>
      <c r="F26" s="113"/>
      <c r="G26" s="115"/>
    </row>
    <row r="27" spans="1:7" ht="14.45" customHeight="1" x14ac:dyDescent="0.15">
      <c r="A27" s="17"/>
      <c r="B27" s="15"/>
      <c r="C27" s="90" t="s">
        <v>58</v>
      </c>
      <c r="D27" s="9"/>
      <c r="E27" s="44" t="s">
        <v>9</v>
      </c>
      <c r="F27" s="96">
        <f>E28+E30+E32</f>
        <v>218.54000000000002</v>
      </c>
      <c r="G27" s="10" t="s">
        <v>8</v>
      </c>
    </row>
    <row r="28" spans="1:7" ht="14.45" customHeight="1" x14ac:dyDescent="0.15">
      <c r="A28" s="32" t="s">
        <v>1</v>
      </c>
      <c r="B28" s="33"/>
      <c r="C28" s="34" t="s">
        <v>57</v>
      </c>
      <c r="D28" s="11"/>
      <c r="E28" s="99">
        <v>81.150000000000006</v>
      </c>
      <c r="F28" s="57"/>
      <c r="G28" s="13"/>
    </row>
    <row r="29" spans="1:7" ht="14.45" customHeight="1" x14ac:dyDescent="0.15">
      <c r="A29" s="17"/>
      <c r="B29" s="15"/>
      <c r="C29" s="90" t="s">
        <v>71</v>
      </c>
      <c r="D29" s="9"/>
      <c r="E29" s="100"/>
      <c r="F29" s="58"/>
      <c r="G29" s="10"/>
    </row>
    <row r="30" spans="1:7" ht="14.45" customHeight="1" x14ac:dyDescent="0.15">
      <c r="A30" s="32"/>
      <c r="B30" s="33"/>
      <c r="C30" s="34" t="s">
        <v>69</v>
      </c>
      <c r="D30" s="11"/>
      <c r="E30" s="101">
        <v>132.87</v>
      </c>
      <c r="F30" s="57"/>
      <c r="G30" s="13"/>
    </row>
    <row r="31" spans="1:7" ht="14.25" customHeight="1" x14ac:dyDescent="0.15">
      <c r="A31" s="39"/>
      <c r="B31" s="28"/>
      <c r="C31" s="60" t="s">
        <v>56</v>
      </c>
      <c r="D31" s="9"/>
      <c r="E31" s="100"/>
      <c r="F31" s="58"/>
      <c r="G31" s="10"/>
    </row>
    <row r="32" spans="1:7" ht="14.45" customHeight="1" x14ac:dyDescent="0.15">
      <c r="A32" s="32"/>
      <c r="B32" s="33"/>
      <c r="C32" s="59" t="s">
        <v>59</v>
      </c>
      <c r="D32" s="11"/>
      <c r="E32" s="99">
        <v>4.5199999999999996</v>
      </c>
      <c r="F32" s="57"/>
      <c r="G32" s="13"/>
    </row>
    <row r="33" spans="1:7" ht="14.45" customHeight="1" x14ac:dyDescent="0.15">
      <c r="A33" s="27"/>
      <c r="B33" s="28"/>
      <c r="C33" s="60"/>
      <c r="D33" s="9"/>
      <c r="E33" s="102"/>
      <c r="F33" s="15"/>
      <c r="G33" s="10"/>
    </row>
    <row r="34" spans="1:7" ht="14.25" customHeight="1" x14ac:dyDescent="0.15">
      <c r="A34" s="32"/>
      <c r="B34" s="33"/>
      <c r="C34" s="59"/>
      <c r="D34" s="11"/>
      <c r="E34" s="99"/>
      <c r="F34" s="33"/>
      <c r="G34" s="13"/>
    </row>
    <row r="35" spans="1:7" ht="14.45" customHeight="1" x14ac:dyDescent="0.15">
      <c r="A35" s="17"/>
      <c r="B35" s="15"/>
      <c r="C35" s="90" t="s">
        <v>58</v>
      </c>
      <c r="D35" s="44"/>
      <c r="E35" s="100" t="s">
        <v>9</v>
      </c>
      <c r="F35" s="96">
        <f>E36+E38+E40</f>
        <v>100.49000000000001</v>
      </c>
      <c r="G35" s="10" t="s">
        <v>8</v>
      </c>
    </row>
    <row r="36" spans="1:7" ht="14.45" customHeight="1" x14ac:dyDescent="0.15">
      <c r="A36" s="32" t="s">
        <v>62</v>
      </c>
      <c r="B36" s="33"/>
      <c r="C36" s="34" t="s">
        <v>64</v>
      </c>
      <c r="D36" s="35"/>
      <c r="E36" s="101">
        <v>35.950000000000003</v>
      </c>
      <c r="F36" s="40"/>
      <c r="G36" s="24"/>
    </row>
    <row r="37" spans="1:7" ht="14.25" customHeight="1" x14ac:dyDescent="0.15">
      <c r="A37" s="17"/>
      <c r="B37" s="15"/>
      <c r="C37" s="90" t="s">
        <v>71</v>
      </c>
      <c r="D37" s="9"/>
      <c r="E37" s="102"/>
      <c r="F37" s="15"/>
      <c r="G37" s="10"/>
    </row>
    <row r="38" spans="1:7" ht="14.25" customHeight="1" x14ac:dyDescent="0.15">
      <c r="A38" s="32"/>
      <c r="B38" s="33"/>
      <c r="C38" s="34" t="s">
        <v>70</v>
      </c>
      <c r="D38" s="11"/>
      <c r="E38" s="99">
        <v>62.6</v>
      </c>
      <c r="F38" s="14"/>
      <c r="G38" s="13"/>
    </row>
    <row r="39" spans="1:7" ht="14.25" customHeight="1" x14ac:dyDescent="0.15">
      <c r="A39" s="17"/>
      <c r="B39" s="15"/>
      <c r="C39" s="60" t="s">
        <v>56</v>
      </c>
      <c r="D39" s="9"/>
      <c r="E39" s="102"/>
      <c r="F39" s="15"/>
      <c r="G39" s="10"/>
    </row>
    <row r="40" spans="1:7" ht="14.25" customHeight="1" x14ac:dyDescent="0.15">
      <c r="A40" s="17"/>
      <c r="B40" s="15"/>
      <c r="C40" s="59" t="s">
        <v>63</v>
      </c>
      <c r="D40" s="9"/>
      <c r="E40" s="102">
        <v>1.94</v>
      </c>
      <c r="F40" s="15"/>
      <c r="G40" s="10"/>
    </row>
    <row r="41" spans="1:7" ht="14.45" customHeight="1" x14ac:dyDescent="0.15">
      <c r="A41" s="27"/>
      <c r="B41" s="28"/>
      <c r="C41" s="29"/>
      <c r="D41" s="16"/>
      <c r="E41" s="16"/>
      <c r="F41" s="30"/>
      <c r="G41" s="31"/>
    </row>
    <row r="42" spans="1:7" ht="14.45" customHeight="1" x14ac:dyDescent="0.15">
      <c r="A42" s="32"/>
      <c r="B42" s="33"/>
      <c r="C42" s="34"/>
      <c r="D42" s="35"/>
      <c r="E42" s="36"/>
      <c r="F42" s="14"/>
      <c r="G42" s="24"/>
    </row>
    <row r="43" spans="1:7" ht="14.45" customHeight="1" x14ac:dyDescent="0.15">
      <c r="A43" s="39"/>
      <c r="B43" s="28"/>
      <c r="C43" s="60" t="s">
        <v>66</v>
      </c>
      <c r="D43" s="16"/>
      <c r="E43" s="16"/>
      <c r="F43" s="70">
        <f>E44</f>
        <v>73.7</v>
      </c>
      <c r="G43" s="31" t="s">
        <v>15</v>
      </c>
    </row>
    <row r="44" spans="1:7" ht="14.45" customHeight="1" x14ac:dyDescent="0.15">
      <c r="A44" s="32" t="s">
        <v>60</v>
      </c>
      <c r="B44" s="33"/>
      <c r="C44" s="34" t="s">
        <v>67</v>
      </c>
      <c r="D44" s="35"/>
      <c r="E44" s="36">
        <v>73.7</v>
      </c>
      <c r="F44" s="71"/>
      <c r="G44" s="24"/>
    </row>
    <row r="45" spans="1:7" ht="14.45" customHeight="1" x14ac:dyDescent="0.15">
      <c r="A45" s="27" t="s">
        <v>61</v>
      </c>
      <c r="B45" s="28"/>
      <c r="C45" s="60" t="s">
        <v>65</v>
      </c>
      <c r="D45" s="16"/>
      <c r="E45" s="16"/>
      <c r="F45" s="70">
        <f>E46</f>
        <v>54.7</v>
      </c>
      <c r="G45" s="31" t="s">
        <v>15</v>
      </c>
    </row>
    <row r="46" spans="1:7" ht="14.45" customHeight="1" x14ac:dyDescent="0.15">
      <c r="A46" s="32"/>
      <c r="B46" s="33"/>
      <c r="C46" s="34" t="s">
        <v>72</v>
      </c>
      <c r="D46" s="35"/>
      <c r="E46" s="36">
        <v>54.7</v>
      </c>
      <c r="F46" s="72"/>
      <c r="G46" s="24"/>
    </row>
    <row r="47" spans="1:7" ht="14.45" customHeight="1" x14ac:dyDescent="0.15">
      <c r="A47" s="27"/>
      <c r="B47" s="28"/>
      <c r="C47" s="60"/>
      <c r="D47" s="16"/>
      <c r="E47" s="16"/>
      <c r="F47" s="70"/>
      <c r="G47" s="31"/>
    </row>
    <row r="48" spans="1:7" ht="14.45" customHeight="1" x14ac:dyDescent="0.15">
      <c r="A48" s="32"/>
      <c r="B48" s="33"/>
      <c r="C48" s="34"/>
      <c r="D48" s="35"/>
      <c r="E48" s="36"/>
      <c r="F48" s="71"/>
      <c r="G48" s="24"/>
    </row>
    <row r="49" spans="1:7" ht="14.45" customHeight="1" x14ac:dyDescent="0.15">
      <c r="A49" s="27"/>
      <c r="B49" s="28"/>
      <c r="C49" s="60" t="s">
        <v>73</v>
      </c>
      <c r="D49" s="16"/>
      <c r="E49" s="16"/>
      <c r="F49" s="70">
        <f>E50</f>
        <v>120.5</v>
      </c>
      <c r="G49" s="31" t="s">
        <v>15</v>
      </c>
    </row>
    <row r="50" spans="1:7" ht="14.45" customHeight="1" x14ac:dyDescent="0.15">
      <c r="A50" s="32" t="s">
        <v>60</v>
      </c>
      <c r="B50" s="33"/>
      <c r="C50" s="34" t="s">
        <v>74</v>
      </c>
      <c r="D50" s="35"/>
      <c r="E50" s="35">
        <f>6.7+12.8+101</f>
        <v>120.5</v>
      </c>
      <c r="F50" s="71"/>
      <c r="G50" s="24"/>
    </row>
    <row r="51" spans="1:7" ht="14.45" customHeight="1" x14ac:dyDescent="0.15">
      <c r="A51" s="27" t="s">
        <v>68</v>
      </c>
      <c r="B51" s="28"/>
      <c r="C51" s="60" t="s">
        <v>75</v>
      </c>
      <c r="D51" s="42"/>
      <c r="E51" s="42"/>
      <c r="F51" s="41">
        <f>E52</f>
        <v>46</v>
      </c>
      <c r="G51" s="31" t="s">
        <v>11</v>
      </c>
    </row>
    <row r="52" spans="1:7" ht="14.45" customHeight="1" x14ac:dyDescent="0.15">
      <c r="A52" s="32"/>
      <c r="B52" s="33"/>
      <c r="C52" s="34" t="s">
        <v>76</v>
      </c>
      <c r="D52" s="35"/>
      <c r="E52" s="36">
        <f>18+28</f>
        <v>46</v>
      </c>
      <c r="F52" s="40"/>
      <c r="G52" s="24"/>
    </row>
    <row r="53" spans="1:7" ht="14.45" customHeight="1" x14ac:dyDescent="0.15">
      <c r="A53" s="17"/>
      <c r="B53" s="15"/>
      <c r="C53" s="60"/>
      <c r="D53" s="44"/>
      <c r="E53" s="44"/>
      <c r="F53" s="73"/>
      <c r="G53" s="23"/>
    </row>
    <row r="54" spans="1:7" ht="14.45" customHeight="1" x14ac:dyDescent="0.15">
      <c r="A54" s="17"/>
      <c r="B54" s="15"/>
      <c r="C54" s="34"/>
      <c r="D54" s="44"/>
      <c r="E54" s="44"/>
      <c r="F54" s="45"/>
      <c r="G54" s="24"/>
    </row>
    <row r="55" spans="1:7" ht="14.45" customHeight="1" x14ac:dyDescent="0.15">
      <c r="A55" s="27"/>
      <c r="B55" s="28"/>
      <c r="C55" s="60"/>
      <c r="D55" s="42"/>
      <c r="E55" s="42"/>
      <c r="F55" s="68">
        <f>E56</f>
        <v>11.7</v>
      </c>
      <c r="G55" s="23" t="s">
        <v>55</v>
      </c>
    </row>
    <row r="56" spans="1:7" ht="14.45" customHeight="1" x14ac:dyDescent="0.15">
      <c r="A56" s="32" t="s">
        <v>77</v>
      </c>
      <c r="B56" s="33"/>
      <c r="C56" s="34" t="s">
        <v>78</v>
      </c>
      <c r="D56" s="35"/>
      <c r="E56" s="35">
        <v>11.7</v>
      </c>
      <c r="F56" s="40"/>
      <c r="G56" s="24"/>
    </row>
    <row r="57" spans="1:7" ht="14.45" customHeight="1" x14ac:dyDescent="0.15">
      <c r="A57" s="17" t="s">
        <v>56</v>
      </c>
      <c r="B57" s="15"/>
      <c r="C57" s="43"/>
      <c r="D57" s="44"/>
      <c r="E57" s="44"/>
      <c r="F57" s="45"/>
      <c r="G57" s="23"/>
    </row>
    <row r="58" spans="1:7" ht="14.45" customHeight="1" x14ac:dyDescent="0.15">
      <c r="A58" s="32"/>
      <c r="B58" s="33"/>
      <c r="C58" s="34"/>
      <c r="D58" s="35"/>
      <c r="E58" s="35"/>
      <c r="F58" s="40"/>
      <c r="G58" s="24"/>
    </row>
    <row r="59" spans="1:7" ht="14.45" customHeight="1" x14ac:dyDescent="0.15">
      <c r="A59" s="27"/>
      <c r="B59" s="28"/>
      <c r="C59" s="60"/>
      <c r="D59" s="16"/>
      <c r="E59" s="16"/>
      <c r="F59" s="68"/>
      <c r="G59" s="23"/>
    </row>
    <row r="60" spans="1:7" ht="14.45" customHeight="1" x14ac:dyDescent="0.15">
      <c r="A60" s="32"/>
      <c r="B60" s="33"/>
      <c r="C60" s="34"/>
      <c r="D60" s="35"/>
      <c r="E60" s="36"/>
      <c r="F60" s="40"/>
      <c r="G60" s="24"/>
    </row>
    <row r="61" spans="1:7" ht="14.45" customHeight="1" x14ac:dyDescent="0.15">
      <c r="A61" s="46"/>
      <c r="B61" s="28"/>
      <c r="C61" s="60"/>
      <c r="D61" s="16"/>
      <c r="E61" s="103">
        <v>78</v>
      </c>
      <c r="F61" s="92">
        <v>78</v>
      </c>
      <c r="G61" s="23" t="s">
        <v>82</v>
      </c>
    </row>
    <row r="62" spans="1:7" ht="14.45" customHeight="1" x14ac:dyDescent="0.15">
      <c r="A62" s="32" t="s">
        <v>79</v>
      </c>
      <c r="B62" s="33"/>
      <c r="C62" s="34" t="s">
        <v>87</v>
      </c>
      <c r="D62" s="35"/>
      <c r="E62" s="36"/>
      <c r="F62" s="40"/>
      <c r="G62" s="24"/>
    </row>
    <row r="63" spans="1:7" ht="14.45" customHeight="1" x14ac:dyDescent="0.15">
      <c r="A63" s="27" t="s">
        <v>80</v>
      </c>
      <c r="B63" s="28"/>
      <c r="C63" s="29" t="s">
        <v>81</v>
      </c>
      <c r="D63" s="42"/>
      <c r="E63" s="42"/>
      <c r="F63" s="37"/>
      <c r="G63" s="31"/>
    </row>
    <row r="64" spans="1:7" ht="14.45" customHeight="1" thickBot="1" x14ac:dyDescent="0.2">
      <c r="A64" s="48"/>
      <c r="B64" s="49"/>
      <c r="C64" s="56"/>
      <c r="D64" s="50"/>
      <c r="E64" s="50"/>
      <c r="F64" s="51"/>
      <c r="G64" s="52"/>
    </row>
    <row r="65" spans="1:9" ht="14.25" thickBot="1" x14ac:dyDescent="0.2">
      <c r="A65" s="1" t="s">
        <v>0</v>
      </c>
    </row>
    <row r="66" spans="1:9" x14ac:dyDescent="0.15">
      <c r="A66" s="2"/>
      <c r="B66" s="3"/>
      <c r="C66" s="3"/>
      <c r="D66" s="3"/>
      <c r="E66" s="3"/>
      <c r="F66" s="3"/>
      <c r="G66" s="4"/>
    </row>
    <row r="67" spans="1:9" ht="13.5" customHeight="1" x14ac:dyDescent="0.15">
      <c r="A67" s="5"/>
      <c r="B67" s="120" t="s">
        <v>94</v>
      </c>
      <c r="C67" s="120"/>
      <c r="D67" s="120"/>
      <c r="F67" s="20" t="s">
        <v>2</v>
      </c>
      <c r="G67" s="6"/>
      <c r="H67" s="21"/>
      <c r="I67" s="7"/>
    </row>
    <row r="68" spans="1:9" ht="13.5" customHeight="1" x14ac:dyDescent="0.15">
      <c r="A68" s="5"/>
      <c r="B68" s="120"/>
      <c r="C68" s="120"/>
      <c r="D68" s="120"/>
      <c r="E68" s="7"/>
      <c r="F68" s="22" t="s">
        <v>3</v>
      </c>
      <c r="G68" s="23"/>
      <c r="H68" s="21"/>
      <c r="I68" s="7"/>
    </row>
    <row r="69" spans="1:9" ht="14.25" x14ac:dyDescent="0.15">
      <c r="A69" s="5"/>
      <c r="B69" s="12"/>
      <c r="C69" s="121"/>
      <c r="D69" s="121"/>
      <c r="E69" s="12"/>
      <c r="F69" s="12"/>
      <c r="G69" s="24"/>
    </row>
    <row r="70" spans="1:9" x14ac:dyDescent="0.15">
      <c r="A70" s="116" t="s">
        <v>4</v>
      </c>
      <c r="B70" s="110" t="s">
        <v>5</v>
      </c>
      <c r="C70" s="111"/>
      <c r="D70" s="111"/>
      <c r="E70" s="118"/>
      <c r="F70" s="110" t="s">
        <v>6</v>
      </c>
      <c r="G70" s="112"/>
      <c r="H70" s="9"/>
      <c r="I70" s="9"/>
    </row>
    <row r="71" spans="1:9" x14ac:dyDescent="0.15">
      <c r="A71" s="117"/>
      <c r="B71" s="113"/>
      <c r="C71" s="114"/>
      <c r="D71" s="114"/>
      <c r="E71" s="119"/>
      <c r="F71" s="113"/>
      <c r="G71" s="115"/>
      <c r="H71" s="9"/>
      <c r="I71" s="9"/>
    </row>
    <row r="72" spans="1:9" ht="14.45" customHeight="1" x14ac:dyDescent="0.15">
      <c r="A72" s="27"/>
      <c r="B72" s="28"/>
      <c r="C72" s="60" t="s">
        <v>83</v>
      </c>
      <c r="D72" s="16"/>
      <c r="E72" s="16"/>
      <c r="F72" s="92">
        <v>19</v>
      </c>
      <c r="G72" s="23" t="s">
        <v>16</v>
      </c>
    </row>
    <row r="73" spans="1:9" ht="14.45" customHeight="1" x14ac:dyDescent="0.15">
      <c r="A73" s="32" t="s">
        <v>17</v>
      </c>
      <c r="B73" s="33"/>
      <c r="C73" s="34" t="s">
        <v>85</v>
      </c>
      <c r="D73" s="35"/>
      <c r="E73" s="36"/>
      <c r="F73" s="40"/>
      <c r="G73" s="24"/>
    </row>
    <row r="74" spans="1:9" ht="14.45" customHeight="1" x14ac:dyDescent="0.15">
      <c r="A74" s="46" t="s">
        <v>25</v>
      </c>
      <c r="B74" s="28"/>
      <c r="C74" s="60" t="s">
        <v>84</v>
      </c>
      <c r="D74" s="16"/>
      <c r="E74" s="103">
        <v>50</v>
      </c>
      <c r="F74" s="93">
        <v>50</v>
      </c>
      <c r="G74" s="23" t="s">
        <v>16</v>
      </c>
    </row>
    <row r="75" spans="1:9" ht="14.45" customHeight="1" x14ac:dyDescent="0.15">
      <c r="A75" s="32"/>
      <c r="B75" s="33"/>
      <c r="C75" s="34" t="s">
        <v>88</v>
      </c>
      <c r="D75" s="35"/>
      <c r="E75" s="36"/>
      <c r="F75" s="40"/>
      <c r="G75" s="24"/>
    </row>
    <row r="76" spans="1:9" ht="14.45" customHeight="1" x14ac:dyDescent="0.15">
      <c r="A76" s="27"/>
      <c r="B76" s="28"/>
      <c r="C76" s="29"/>
      <c r="D76" s="42"/>
      <c r="E76" s="16"/>
      <c r="F76" s="37"/>
      <c r="G76" s="31"/>
    </row>
    <row r="77" spans="1:9" ht="14.45" customHeight="1" x14ac:dyDescent="0.15">
      <c r="A77" s="32"/>
      <c r="B77" s="33"/>
      <c r="C77" s="34"/>
      <c r="D77" s="35"/>
      <c r="E77" s="36"/>
      <c r="F77" s="40"/>
      <c r="G77" s="24"/>
    </row>
    <row r="78" spans="1:9" ht="14.45" customHeight="1" x14ac:dyDescent="0.15">
      <c r="A78" s="27"/>
      <c r="B78" s="28"/>
      <c r="C78" s="29"/>
      <c r="D78" s="42"/>
      <c r="E78" s="16"/>
      <c r="F78" s="98"/>
      <c r="G78" s="31"/>
    </row>
    <row r="79" spans="1:9" ht="14.45" customHeight="1" x14ac:dyDescent="0.15">
      <c r="A79" s="32"/>
      <c r="B79" s="33"/>
      <c r="C79" s="85"/>
      <c r="D79" s="35"/>
      <c r="E79" s="97"/>
      <c r="F79" s="40"/>
      <c r="G79" s="24"/>
    </row>
    <row r="80" spans="1:9" ht="14.45" customHeight="1" x14ac:dyDescent="0.15">
      <c r="A80" s="27"/>
      <c r="B80" s="28"/>
      <c r="C80" s="29"/>
      <c r="D80" s="42"/>
      <c r="E80" s="44"/>
      <c r="F80" s="68"/>
      <c r="G80" s="78"/>
    </row>
    <row r="81" spans="1:7" ht="14.45" customHeight="1" x14ac:dyDescent="0.15">
      <c r="A81" s="32"/>
      <c r="B81" s="33"/>
      <c r="C81" s="34"/>
      <c r="D81" s="35"/>
      <c r="E81" s="69"/>
      <c r="F81" s="40"/>
      <c r="G81" s="24"/>
    </row>
    <row r="82" spans="1:7" ht="14.45" customHeight="1" x14ac:dyDescent="0.15">
      <c r="A82" s="27"/>
      <c r="B82" s="28"/>
      <c r="C82" s="29"/>
      <c r="D82" s="42"/>
      <c r="E82" s="16"/>
      <c r="F82" s="98"/>
      <c r="G82" s="31"/>
    </row>
    <row r="83" spans="1:7" ht="14.45" customHeight="1" x14ac:dyDescent="0.15">
      <c r="A83" s="32"/>
      <c r="B83" s="33"/>
      <c r="C83" s="85"/>
      <c r="D83" s="35"/>
      <c r="E83" s="97"/>
      <c r="F83" s="40"/>
      <c r="G83" s="24"/>
    </row>
    <row r="84" spans="1:7" ht="14.45" customHeight="1" x14ac:dyDescent="0.15">
      <c r="A84" s="39"/>
      <c r="B84" s="28"/>
      <c r="C84" s="60"/>
      <c r="D84" s="9"/>
      <c r="E84" s="44"/>
      <c r="F84" s="58"/>
      <c r="G84" s="10"/>
    </row>
    <row r="85" spans="1:7" ht="14.45" customHeight="1" x14ac:dyDescent="0.15">
      <c r="A85" s="32"/>
      <c r="B85" s="33"/>
      <c r="C85" s="59"/>
      <c r="D85" s="11"/>
      <c r="E85" s="99"/>
      <c r="F85" s="57"/>
      <c r="G85" s="13"/>
    </row>
    <row r="86" spans="1:7" ht="14.45" customHeight="1" x14ac:dyDescent="0.15">
      <c r="A86" s="27"/>
      <c r="B86" s="28"/>
      <c r="C86" s="60"/>
      <c r="D86" s="9"/>
      <c r="E86" s="102"/>
      <c r="F86" s="15"/>
      <c r="G86" s="10"/>
    </row>
    <row r="87" spans="1:7" ht="14.45" customHeight="1" x14ac:dyDescent="0.15">
      <c r="A87" s="32"/>
      <c r="B87" s="33"/>
      <c r="C87" s="59"/>
      <c r="D87" s="11"/>
      <c r="E87" s="99"/>
      <c r="F87" s="33"/>
      <c r="G87" s="13"/>
    </row>
    <row r="88" spans="1:7" ht="14.45" customHeight="1" x14ac:dyDescent="0.15">
      <c r="A88" s="27"/>
      <c r="B88" s="28"/>
      <c r="C88" s="29"/>
      <c r="D88" s="42"/>
      <c r="E88" s="42"/>
      <c r="F88" s="37"/>
      <c r="G88" s="31"/>
    </row>
    <row r="89" spans="1:7" ht="14.45" customHeight="1" x14ac:dyDescent="0.15">
      <c r="A89" s="32"/>
      <c r="B89" s="33"/>
      <c r="C89" s="59"/>
      <c r="D89" s="35"/>
      <c r="E89" s="36"/>
      <c r="F89" s="38"/>
      <c r="G89" s="24"/>
    </row>
    <row r="90" spans="1:7" ht="14.45" customHeight="1" x14ac:dyDescent="0.15">
      <c r="A90" s="27"/>
      <c r="B90" s="28"/>
      <c r="C90" s="29"/>
      <c r="D90" s="16"/>
      <c r="E90" s="16"/>
      <c r="F90" s="30"/>
      <c r="G90" s="31"/>
    </row>
    <row r="91" spans="1:7" ht="14.45" customHeight="1" x14ac:dyDescent="0.15">
      <c r="A91" s="32"/>
      <c r="B91" s="33"/>
      <c r="C91" s="34"/>
      <c r="D91" s="35"/>
      <c r="E91" s="36"/>
      <c r="F91" s="14"/>
      <c r="G91" s="24"/>
    </row>
    <row r="92" spans="1:7" x14ac:dyDescent="0.15">
      <c r="A92" s="74"/>
      <c r="B92" s="75"/>
      <c r="C92" s="76"/>
      <c r="D92" s="77"/>
      <c r="E92" s="44"/>
      <c r="F92" s="91"/>
      <c r="G92" s="78"/>
    </row>
    <row r="93" spans="1:7" x14ac:dyDescent="0.15">
      <c r="A93" s="79"/>
      <c r="B93" s="80"/>
      <c r="C93" s="81"/>
      <c r="D93" s="82"/>
      <c r="E93" s="69"/>
      <c r="F93" s="83"/>
      <c r="G93" s="84"/>
    </row>
    <row r="94" spans="1:7" ht="14.45" customHeight="1" x14ac:dyDescent="0.15">
      <c r="A94" s="27"/>
      <c r="B94" s="28"/>
      <c r="C94" s="29"/>
      <c r="D94" s="42"/>
      <c r="E94" s="16"/>
      <c r="F94" s="37"/>
      <c r="G94" s="31"/>
    </row>
    <row r="95" spans="1:7" ht="14.45" customHeight="1" x14ac:dyDescent="0.15">
      <c r="A95" s="32"/>
      <c r="B95" s="33"/>
      <c r="C95" s="34"/>
      <c r="D95" s="35"/>
      <c r="E95" s="35"/>
      <c r="F95" s="38"/>
      <c r="G95" s="24"/>
    </row>
    <row r="96" spans="1:7" ht="14.45" customHeight="1" x14ac:dyDescent="0.15">
      <c r="A96" s="27"/>
      <c r="B96" s="28"/>
      <c r="C96" s="16"/>
      <c r="D96" s="16"/>
      <c r="E96" s="16"/>
      <c r="F96" s="37"/>
      <c r="G96" s="31"/>
    </row>
    <row r="97" spans="1:7" ht="14.45" customHeight="1" x14ac:dyDescent="0.15">
      <c r="A97" s="32"/>
      <c r="B97" s="33"/>
      <c r="C97" s="35"/>
      <c r="D97" s="35"/>
      <c r="E97" s="36"/>
      <c r="F97" s="40"/>
      <c r="G97" s="24"/>
    </row>
    <row r="98" spans="1:7" ht="14.45" customHeight="1" x14ac:dyDescent="0.15">
      <c r="A98" s="27"/>
      <c r="B98" s="28"/>
      <c r="C98" s="29"/>
      <c r="D98" s="16"/>
      <c r="E98" s="16"/>
      <c r="F98" s="41"/>
      <c r="G98" s="31"/>
    </row>
    <row r="99" spans="1:7" ht="14.45" customHeight="1" x14ac:dyDescent="0.15">
      <c r="A99" s="32"/>
      <c r="B99" s="33"/>
      <c r="C99" s="34"/>
      <c r="D99" s="35"/>
      <c r="E99" s="35"/>
      <c r="F99" s="53"/>
      <c r="G99" s="24"/>
    </row>
    <row r="100" spans="1:7" ht="14.45" customHeight="1" x14ac:dyDescent="0.15">
      <c r="A100" s="27"/>
      <c r="B100" s="28"/>
      <c r="C100" s="29"/>
      <c r="D100" s="42"/>
      <c r="E100" s="42"/>
      <c r="F100" s="41"/>
      <c r="G100" s="31"/>
    </row>
    <row r="101" spans="1:7" ht="14.45" customHeight="1" x14ac:dyDescent="0.15">
      <c r="A101" s="32"/>
      <c r="B101" s="33"/>
      <c r="C101" s="34"/>
      <c r="D101" s="35"/>
      <c r="E101" s="35"/>
      <c r="F101" s="40"/>
      <c r="G101" s="24"/>
    </row>
    <row r="102" spans="1:7" ht="14.45" customHeight="1" x14ac:dyDescent="0.15">
      <c r="A102" s="27"/>
      <c r="B102" s="28"/>
      <c r="C102" s="43"/>
      <c r="D102" s="16"/>
      <c r="E102" s="16"/>
      <c r="F102" s="41"/>
      <c r="G102" s="31"/>
    </row>
    <row r="103" spans="1:7" ht="14.45" customHeight="1" x14ac:dyDescent="0.15">
      <c r="A103" s="32"/>
      <c r="B103" s="33"/>
      <c r="C103" s="34"/>
      <c r="D103" s="35"/>
      <c r="E103" s="36"/>
      <c r="F103" s="54"/>
      <c r="G103" s="24"/>
    </row>
    <row r="104" spans="1:7" ht="14.45" customHeight="1" x14ac:dyDescent="0.15">
      <c r="A104" s="27"/>
      <c r="B104" s="28"/>
      <c r="C104" s="43"/>
      <c r="D104" s="16"/>
      <c r="E104" s="16"/>
      <c r="F104" s="41"/>
      <c r="G104" s="31"/>
    </row>
    <row r="105" spans="1:7" ht="14.45" customHeight="1" x14ac:dyDescent="0.15">
      <c r="A105" s="32"/>
      <c r="B105" s="33"/>
      <c r="C105" s="34"/>
      <c r="D105" s="35"/>
      <c r="E105" s="55"/>
      <c r="F105" s="40"/>
      <c r="G105" s="24"/>
    </row>
    <row r="106" spans="1:7" ht="14.45" customHeight="1" x14ac:dyDescent="0.15">
      <c r="A106" s="27"/>
      <c r="B106" s="28"/>
      <c r="C106" s="16"/>
      <c r="D106" s="16"/>
      <c r="E106" s="16"/>
      <c r="F106" s="41"/>
      <c r="G106" s="31"/>
    </row>
    <row r="107" spans="1:7" ht="14.45" customHeight="1" x14ac:dyDescent="0.15">
      <c r="A107" s="32"/>
      <c r="B107" s="33"/>
      <c r="C107" s="35"/>
      <c r="D107" s="35"/>
      <c r="E107" s="36"/>
      <c r="F107" s="40"/>
      <c r="G107" s="24"/>
    </row>
    <row r="108" spans="1:7" ht="14.45" customHeight="1" x14ac:dyDescent="0.15">
      <c r="A108" s="27"/>
      <c r="B108" s="28"/>
      <c r="C108" s="29"/>
      <c r="D108" s="42"/>
      <c r="E108" s="42"/>
      <c r="F108" s="37"/>
      <c r="G108" s="31"/>
    </row>
    <row r="109" spans="1:7" ht="14.45" customHeight="1" x14ac:dyDescent="0.15">
      <c r="A109" s="32"/>
      <c r="B109" s="33"/>
      <c r="C109" s="34"/>
      <c r="D109" s="35"/>
      <c r="E109" s="35"/>
      <c r="F109" s="38"/>
      <c r="G109" s="24"/>
    </row>
    <row r="110" spans="1:7" ht="14.45" customHeight="1" x14ac:dyDescent="0.15">
      <c r="A110" s="27"/>
      <c r="B110" s="28"/>
      <c r="C110" s="29"/>
      <c r="D110" s="42"/>
      <c r="E110" s="16"/>
      <c r="F110" s="37"/>
      <c r="G110" s="31"/>
    </row>
    <row r="111" spans="1:7" ht="14.45" customHeight="1" x14ac:dyDescent="0.15">
      <c r="A111" s="32"/>
      <c r="B111" s="33"/>
      <c r="C111" s="34"/>
      <c r="D111" s="35"/>
      <c r="E111" s="35"/>
      <c r="F111" s="38"/>
      <c r="G111" s="24"/>
    </row>
    <row r="112" spans="1:7" ht="14.45" customHeight="1" x14ac:dyDescent="0.15">
      <c r="A112" s="27"/>
      <c r="B112" s="28"/>
      <c r="C112" s="29"/>
      <c r="D112" s="42"/>
      <c r="E112" s="42"/>
      <c r="F112" s="37"/>
      <c r="G112" s="31"/>
    </row>
    <row r="113" spans="1:9" ht="14.45" customHeight="1" x14ac:dyDescent="0.15">
      <c r="A113" s="32"/>
      <c r="B113" s="33"/>
      <c r="C113" s="34"/>
      <c r="D113" s="35"/>
      <c r="E113" s="35"/>
      <c r="F113" s="38"/>
      <c r="G113" s="24"/>
    </row>
    <row r="114" spans="1:9" ht="14.45" customHeight="1" x14ac:dyDescent="0.15">
      <c r="A114" s="27"/>
      <c r="B114" s="28"/>
      <c r="C114" s="29"/>
      <c r="D114" s="42"/>
      <c r="E114" s="16"/>
      <c r="F114" s="37"/>
      <c r="G114" s="31"/>
    </row>
    <row r="115" spans="1:9" ht="14.45" customHeight="1" x14ac:dyDescent="0.15">
      <c r="A115" s="32"/>
      <c r="B115" s="33"/>
      <c r="C115" s="34"/>
      <c r="D115" s="35"/>
      <c r="E115" s="35"/>
      <c r="F115" s="38"/>
      <c r="G115" s="24"/>
    </row>
    <row r="116" spans="1:9" ht="14.45" customHeight="1" x14ac:dyDescent="0.15">
      <c r="A116" s="27"/>
      <c r="B116" s="28"/>
      <c r="C116" s="29"/>
      <c r="D116" s="42"/>
      <c r="E116" s="16"/>
      <c r="F116" s="37"/>
      <c r="G116" s="31"/>
    </row>
    <row r="117" spans="1:9" ht="14.45" customHeight="1" x14ac:dyDescent="0.15">
      <c r="A117" s="32"/>
      <c r="B117" s="33"/>
      <c r="C117" s="34"/>
      <c r="D117" s="35"/>
      <c r="E117" s="35"/>
      <c r="F117" s="38"/>
      <c r="G117" s="24"/>
    </row>
    <row r="118" spans="1:9" ht="14.45" customHeight="1" x14ac:dyDescent="0.15">
      <c r="A118" s="27"/>
      <c r="B118" s="28"/>
      <c r="C118" s="29"/>
      <c r="D118" s="42"/>
      <c r="E118" s="16"/>
      <c r="F118" s="37"/>
      <c r="G118" s="31"/>
    </row>
    <row r="119" spans="1:9" ht="14.45" customHeight="1" x14ac:dyDescent="0.15">
      <c r="A119" s="32"/>
      <c r="B119" s="33"/>
      <c r="C119" s="34"/>
      <c r="D119" s="35"/>
      <c r="E119" s="35"/>
      <c r="F119" s="38"/>
      <c r="G119" s="24"/>
    </row>
    <row r="120" spans="1:9" ht="14.45" customHeight="1" x14ac:dyDescent="0.15">
      <c r="A120" s="17"/>
      <c r="B120" s="15"/>
      <c r="C120" s="43"/>
      <c r="D120" s="44"/>
      <c r="E120" s="44"/>
      <c r="F120" s="47"/>
      <c r="G120" s="23"/>
    </row>
    <row r="121" spans="1:9" ht="14.45" customHeight="1" x14ac:dyDescent="0.15">
      <c r="A121" s="17"/>
      <c r="B121" s="15"/>
      <c r="C121" s="43"/>
      <c r="D121" s="44"/>
      <c r="E121" s="44"/>
      <c r="F121" s="47"/>
      <c r="G121" s="23"/>
    </row>
    <row r="122" spans="1:9" ht="14.45" customHeight="1" x14ac:dyDescent="0.15">
      <c r="A122" s="27"/>
      <c r="B122" s="28"/>
      <c r="C122" s="16"/>
      <c r="D122" s="16"/>
      <c r="E122" s="16"/>
      <c r="F122" s="37"/>
      <c r="G122" s="31"/>
    </row>
    <row r="123" spans="1:9" ht="14.45" customHeight="1" x14ac:dyDescent="0.15">
      <c r="A123" s="32"/>
      <c r="B123" s="33"/>
      <c r="C123" s="11"/>
      <c r="D123" s="11"/>
      <c r="E123" s="11"/>
      <c r="F123" s="38"/>
      <c r="G123" s="24"/>
      <c r="H123" s="19"/>
      <c r="I123" s="19"/>
    </row>
    <row r="124" spans="1:9" ht="14.45" customHeight="1" x14ac:dyDescent="0.15">
      <c r="A124" s="27"/>
      <c r="B124" s="28"/>
      <c r="C124" s="16"/>
      <c r="D124" s="16"/>
      <c r="E124" s="16"/>
      <c r="F124" s="37"/>
      <c r="G124" s="31"/>
    </row>
    <row r="125" spans="1:9" ht="14.45" customHeight="1" x14ac:dyDescent="0.15">
      <c r="A125" s="32"/>
      <c r="B125" s="33"/>
      <c r="C125" s="11"/>
      <c r="D125" s="11"/>
      <c r="E125" s="11"/>
      <c r="F125" s="38"/>
      <c r="G125" s="24"/>
      <c r="H125" s="19"/>
      <c r="I125" s="19"/>
    </row>
    <row r="126" spans="1:9" ht="14.45" customHeight="1" x14ac:dyDescent="0.15">
      <c r="A126" s="27"/>
      <c r="B126" s="28"/>
      <c r="C126" s="29"/>
      <c r="D126" s="42"/>
      <c r="E126" s="42"/>
      <c r="F126" s="37"/>
      <c r="G126" s="31"/>
    </row>
    <row r="127" spans="1:9" ht="14.45" customHeight="1" thickBot="1" x14ac:dyDescent="0.2">
      <c r="A127" s="48"/>
      <c r="B127" s="49"/>
      <c r="C127" s="56"/>
      <c r="D127" s="50"/>
      <c r="E127" s="50"/>
      <c r="F127" s="51"/>
      <c r="G127" s="52"/>
    </row>
    <row r="128" spans="1:9" ht="14.25" thickBot="1" x14ac:dyDescent="0.2">
      <c r="A128" s="1" t="s">
        <v>0</v>
      </c>
    </row>
    <row r="129" spans="1:9" x14ac:dyDescent="0.15">
      <c r="A129" s="2"/>
      <c r="B129" s="3"/>
      <c r="C129" s="3"/>
      <c r="D129" s="3"/>
      <c r="E129" s="3"/>
      <c r="F129" s="3"/>
      <c r="G129" s="4"/>
    </row>
    <row r="130" spans="1:9" ht="13.5" customHeight="1" x14ac:dyDescent="0.15">
      <c r="A130" s="5"/>
      <c r="B130" s="120" t="s">
        <v>18</v>
      </c>
      <c r="C130" s="120"/>
      <c r="D130" s="120"/>
      <c r="F130" s="20" t="s">
        <v>2</v>
      </c>
      <c r="G130" s="6"/>
      <c r="H130" s="21"/>
      <c r="I130" s="7"/>
    </row>
    <row r="131" spans="1:9" ht="13.5" customHeight="1" x14ac:dyDescent="0.15">
      <c r="A131" s="5"/>
      <c r="B131" s="120"/>
      <c r="C131" s="120"/>
      <c r="D131" s="120"/>
      <c r="E131" s="7"/>
      <c r="F131" s="22" t="s">
        <v>12</v>
      </c>
      <c r="G131" s="23"/>
      <c r="H131" s="21"/>
      <c r="I131" s="7"/>
    </row>
    <row r="132" spans="1:9" ht="14.25" x14ac:dyDescent="0.15">
      <c r="A132" s="5"/>
      <c r="B132" s="12"/>
      <c r="C132" s="121"/>
      <c r="D132" s="121"/>
      <c r="E132" s="12"/>
      <c r="F132" s="12"/>
      <c r="G132" s="24"/>
    </row>
    <row r="133" spans="1:9" x14ac:dyDescent="0.15">
      <c r="A133" s="18"/>
      <c r="B133" s="9"/>
      <c r="C133" s="9"/>
      <c r="D133" s="9"/>
      <c r="E133" s="9"/>
      <c r="F133" s="7"/>
      <c r="G133" s="23"/>
      <c r="H133" s="9"/>
      <c r="I133" s="9"/>
    </row>
    <row r="134" spans="1:9" x14ac:dyDescent="0.15">
      <c r="A134" s="8"/>
      <c r="B134" s="9"/>
      <c r="C134" s="9"/>
      <c r="D134" s="9"/>
      <c r="E134" s="9"/>
      <c r="F134" s="7"/>
      <c r="G134" s="23"/>
      <c r="H134" s="9"/>
      <c r="I134" s="9"/>
    </row>
    <row r="135" spans="1:9" x14ac:dyDescent="0.15">
      <c r="A135" s="5"/>
      <c r="B135" s="7"/>
      <c r="C135" s="7"/>
      <c r="D135" s="7"/>
      <c r="E135" s="7"/>
      <c r="F135" s="7"/>
      <c r="G135" s="23"/>
    </row>
    <row r="136" spans="1:9" x14ac:dyDescent="0.15">
      <c r="A136" s="25"/>
      <c r="B136" s="7"/>
      <c r="C136" s="26"/>
      <c r="D136" s="7"/>
      <c r="E136" s="7"/>
      <c r="F136" s="7"/>
      <c r="G136" s="23"/>
    </row>
    <row r="137" spans="1:9" ht="14.45" customHeight="1" x14ac:dyDescent="0.15">
      <c r="A137" s="5"/>
      <c r="B137" s="7"/>
      <c r="C137" s="7"/>
      <c r="D137" s="7"/>
      <c r="E137" s="7"/>
      <c r="F137" s="7"/>
      <c r="G137" s="23"/>
    </row>
    <row r="138" spans="1:9" ht="14.45" customHeight="1" x14ac:dyDescent="0.15">
      <c r="A138" s="25"/>
      <c r="B138" s="7"/>
      <c r="C138" s="26"/>
      <c r="D138" s="7"/>
      <c r="E138" s="7"/>
      <c r="F138" s="7"/>
      <c r="G138" s="23"/>
    </row>
    <row r="139" spans="1:9" ht="14.45" customHeight="1" x14ac:dyDescent="0.15">
      <c r="A139" s="5"/>
      <c r="B139" s="7"/>
      <c r="C139" s="7"/>
      <c r="D139" s="7"/>
      <c r="E139" s="7"/>
      <c r="F139" s="7"/>
      <c r="G139" s="23"/>
    </row>
    <row r="140" spans="1:9" ht="14.45" customHeight="1" x14ac:dyDescent="0.15">
      <c r="A140" s="25"/>
      <c r="B140" s="7"/>
      <c r="C140" s="26"/>
      <c r="D140" s="7"/>
      <c r="E140" s="7"/>
      <c r="F140" s="7"/>
      <c r="G140" s="23"/>
    </row>
    <row r="141" spans="1:9" ht="14.45" customHeight="1" x14ac:dyDescent="0.15">
      <c r="A141" s="5"/>
      <c r="B141" s="7"/>
      <c r="C141" s="7"/>
      <c r="D141" s="7"/>
      <c r="E141" s="7"/>
      <c r="F141" s="7"/>
      <c r="G141" s="23"/>
    </row>
    <row r="142" spans="1:9" ht="14.45" customHeight="1" x14ac:dyDescent="0.15">
      <c r="A142" s="25"/>
      <c r="B142" s="7"/>
      <c r="C142" s="26"/>
      <c r="D142" s="7"/>
      <c r="E142" s="7"/>
      <c r="F142" s="7"/>
      <c r="G142" s="23"/>
    </row>
    <row r="143" spans="1:9" ht="14.45" customHeight="1" x14ac:dyDescent="0.15">
      <c r="A143" s="5"/>
      <c r="B143" s="7"/>
      <c r="C143" s="7"/>
      <c r="D143" s="7"/>
      <c r="E143" s="7"/>
      <c r="F143" s="7"/>
      <c r="G143" s="23"/>
    </row>
    <row r="144" spans="1:9" ht="14.45" customHeight="1" x14ac:dyDescent="0.15">
      <c r="A144" s="25"/>
      <c r="B144" s="7"/>
      <c r="C144" s="26"/>
      <c r="D144" s="7"/>
      <c r="E144" s="7"/>
      <c r="F144" s="7"/>
      <c r="G144" s="23"/>
    </row>
    <row r="145" spans="1:7" ht="14.45" customHeight="1" x14ac:dyDescent="0.15">
      <c r="A145" s="5"/>
      <c r="B145" s="7"/>
      <c r="C145" s="7"/>
      <c r="D145" s="7"/>
      <c r="E145" s="7"/>
      <c r="F145" s="7"/>
      <c r="G145" s="23"/>
    </row>
    <row r="146" spans="1:7" ht="14.45" customHeight="1" x14ac:dyDescent="0.15">
      <c r="A146" s="25"/>
      <c r="B146" s="7"/>
      <c r="C146" s="26"/>
      <c r="D146" s="7"/>
      <c r="E146" s="7"/>
      <c r="F146" s="7"/>
      <c r="G146" s="23"/>
    </row>
    <row r="147" spans="1:7" ht="14.45" customHeight="1" x14ac:dyDescent="0.15">
      <c r="A147" s="5"/>
      <c r="B147" s="7"/>
      <c r="C147" s="7"/>
      <c r="D147" s="7"/>
      <c r="E147" s="7"/>
      <c r="F147" s="7"/>
      <c r="G147" s="23"/>
    </row>
    <row r="148" spans="1:7" ht="14.45" customHeight="1" x14ac:dyDescent="0.15">
      <c r="A148" s="25"/>
      <c r="B148" s="7"/>
      <c r="C148" s="26"/>
      <c r="D148" s="7"/>
      <c r="E148" s="7"/>
      <c r="F148" s="7"/>
      <c r="G148" s="23"/>
    </row>
    <row r="149" spans="1:7" ht="14.45" customHeight="1" x14ac:dyDescent="0.15">
      <c r="A149" s="5"/>
      <c r="B149" s="7"/>
      <c r="C149" s="7"/>
      <c r="D149" s="7"/>
      <c r="E149" s="7"/>
      <c r="F149" s="7"/>
      <c r="G149" s="23"/>
    </row>
    <row r="150" spans="1:7" ht="14.45" customHeight="1" x14ac:dyDescent="0.15">
      <c r="A150" s="25"/>
      <c r="B150" s="7"/>
      <c r="C150" s="26"/>
      <c r="D150" s="7"/>
      <c r="E150" s="7"/>
      <c r="F150" s="7"/>
      <c r="G150" s="23"/>
    </row>
    <row r="151" spans="1:7" ht="14.45" customHeight="1" x14ac:dyDescent="0.15">
      <c r="A151" s="5"/>
      <c r="B151" s="7"/>
      <c r="C151" s="7"/>
      <c r="D151" s="7"/>
      <c r="E151" s="7"/>
      <c r="F151" s="7"/>
      <c r="G151" s="23"/>
    </row>
    <row r="152" spans="1:7" ht="14.45" customHeight="1" x14ac:dyDescent="0.15">
      <c r="A152" s="116" t="s">
        <v>4</v>
      </c>
      <c r="B152" s="110" t="s">
        <v>5</v>
      </c>
      <c r="C152" s="111"/>
      <c r="D152" s="111"/>
      <c r="E152" s="118"/>
      <c r="F152" s="110" t="s">
        <v>6</v>
      </c>
      <c r="G152" s="112"/>
    </row>
    <row r="153" spans="1:7" ht="14.45" customHeight="1" x14ac:dyDescent="0.15">
      <c r="A153" s="117"/>
      <c r="B153" s="113"/>
      <c r="C153" s="114"/>
      <c r="D153" s="114"/>
      <c r="E153" s="119"/>
      <c r="F153" s="113"/>
      <c r="G153" s="115"/>
    </row>
    <row r="154" spans="1:7" ht="14.45" customHeight="1" x14ac:dyDescent="0.15">
      <c r="A154" s="17"/>
      <c r="B154" s="15"/>
      <c r="C154" s="43"/>
      <c r="D154" s="9"/>
      <c r="E154" s="9"/>
      <c r="F154" s="15"/>
      <c r="G154" s="10" t="s">
        <v>8</v>
      </c>
    </row>
    <row r="155" spans="1:7" ht="14.45" customHeight="1" x14ac:dyDescent="0.15">
      <c r="A155" s="32" t="s">
        <v>14</v>
      </c>
      <c r="B155" s="33"/>
      <c r="C155" s="34" t="s">
        <v>13</v>
      </c>
      <c r="D155" s="11"/>
      <c r="E155" s="35" t="s">
        <v>7</v>
      </c>
      <c r="F155" s="57"/>
      <c r="G155" s="13"/>
    </row>
    <row r="156" spans="1:7" ht="14.45" customHeight="1" x14ac:dyDescent="0.15">
      <c r="A156" s="27"/>
      <c r="B156" s="28"/>
      <c r="C156" s="29"/>
      <c r="D156" s="42"/>
      <c r="E156" s="16"/>
      <c r="F156" s="37"/>
      <c r="G156" s="31"/>
    </row>
    <row r="157" spans="1:7" ht="14.45" customHeight="1" x14ac:dyDescent="0.15">
      <c r="A157" s="32"/>
      <c r="B157" s="33"/>
      <c r="C157" s="34"/>
      <c r="D157" s="35"/>
      <c r="E157" s="35"/>
      <c r="F157" s="38"/>
      <c r="G157" s="24"/>
    </row>
    <row r="158" spans="1:7" ht="14.45" customHeight="1" x14ac:dyDescent="0.15">
      <c r="A158" s="106"/>
      <c r="B158" s="108"/>
      <c r="C158" s="60"/>
      <c r="D158" s="42"/>
      <c r="E158" s="42" t="s">
        <v>9</v>
      </c>
      <c r="F158" s="68">
        <v>0.28000000000000003</v>
      </c>
      <c r="G158" s="104" t="s">
        <v>10</v>
      </c>
    </row>
    <row r="159" spans="1:7" ht="14.45" customHeight="1" x14ac:dyDescent="0.15">
      <c r="A159" s="107" t="s">
        <v>101</v>
      </c>
      <c r="B159" s="109"/>
      <c r="C159" s="59" t="s">
        <v>106</v>
      </c>
      <c r="D159" s="35"/>
      <c r="E159" s="63"/>
      <c r="F159" s="40"/>
      <c r="G159" s="105"/>
    </row>
    <row r="160" spans="1:7" ht="14.45" customHeight="1" x14ac:dyDescent="0.15">
      <c r="A160" s="17" t="s">
        <v>102</v>
      </c>
      <c r="B160" s="15"/>
      <c r="C160" s="43"/>
      <c r="D160" s="44"/>
      <c r="E160" s="44"/>
      <c r="F160" s="45"/>
      <c r="G160" s="23"/>
    </row>
    <row r="161" spans="1:7" ht="14.45" customHeight="1" x14ac:dyDescent="0.15">
      <c r="A161" s="107"/>
      <c r="B161" s="109"/>
      <c r="C161" s="34"/>
      <c r="D161" s="35"/>
      <c r="E161" s="35"/>
      <c r="F161" s="40"/>
      <c r="G161" s="105"/>
    </row>
    <row r="162" spans="1:7" ht="14.45" customHeight="1" x14ac:dyDescent="0.15">
      <c r="A162" s="17"/>
      <c r="B162" s="15"/>
      <c r="C162" s="60" t="s">
        <v>103</v>
      </c>
      <c r="D162" s="44"/>
      <c r="E162" s="42" t="s">
        <v>9</v>
      </c>
      <c r="F162" s="68">
        <v>1.26</v>
      </c>
      <c r="G162" s="23" t="s">
        <v>104</v>
      </c>
    </row>
    <row r="163" spans="1:7" ht="14.45" customHeight="1" x14ac:dyDescent="0.15">
      <c r="A163" s="107" t="s">
        <v>105</v>
      </c>
      <c r="B163" s="109"/>
      <c r="C163" s="59" t="s">
        <v>107</v>
      </c>
      <c r="D163" s="35"/>
      <c r="E163" s="35"/>
      <c r="F163" s="40"/>
      <c r="G163" s="105"/>
    </row>
    <row r="164" spans="1:7" ht="14.45" customHeight="1" x14ac:dyDescent="0.15">
      <c r="A164" s="39"/>
      <c r="B164" s="28"/>
      <c r="C164" s="60"/>
      <c r="D164" s="16"/>
      <c r="E164" s="42"/>
      <c r="F164" s="68"/>
      <c r="G164" s="31"/>
    </row>
    <row r="165" spans="1:7" ht="14.45" customHeight="1" x14ac:dyDescent="0.15">
      <c r="A165" s="32"/>
      <c r="B165" s="33"/>
      <c r="C165" s="59"/>
      <c r="D165" s="35"/>
      <c r="E165" s="62"/>
      <c r="F165" s="40"/>
      <c r="G165" s="24"/>
    </row>
    <row r="166" spans="1:7" ht="14.45" customHeight="1" x14ac:dyDescent="0.15">
      <c r="A166" s="27"/>
      <c r="B166" s="28"/>
      <c r="C166" s="60"/>
      <c r="D166" s="42"/>
      <c r="E166" s="42" t="s">
        <v>22</v>
      </c>
      <c r="F166" s="68">
        <v>3</v>
      </c>
      <c r="G166" s="31" t="s">
        <v>21</v>
      </c>
    </row>
    <row r="167" spans="1:7" ht="14.45" customHeight="1" x14ac:dyDescent="0.15">
      <c r="A167" s="32" t="s">
        <v>19</v>
      </c>
      <c r="B167" s="33"/>
      <c r="C167" s="85">
        <v>3</v>
      </c>
      <c r="D167" s="35"/>
      <c r="E167" s="35"/>
      <c r="F167" s="38"/>
      <c r="G167" s="24"/>
    </row>
    <row r="168" spans="1:7" ht="14.45" customHeight="1" x14ac:dyDescent="0.15">
      <c r="A168" s="27" t="s">
        <v>90</v>
      </c>
      <c r="B168" s="28"/>
      <c r="C168" s="29"/>
      <c r="D168" s="42"/>
      <c r="E168" s="16"/>
      <c r="F168" s="37"/>
      <c r="G168" s="31"/>
    </row>
    <row r="169" spans="1:7" ht="14.45" customHeight="1" x14ac:dyDescent="0.15">
      <c r="A169" s="32"/>
      <c r="B169" s="33"/>
      <c r="C169" s="34"/>
      <c r="D169" s="35"/>
      <c r="E169" s="35"/>
      <c r="F169" s="38"/>
      <c r="G169" s="24"/>
    </row>
    <row r="170" spans="1:7" ht="14.45" customHeight="1" x14ac:dyDescent="0.15">
      <c r="A170" s="27"/>
      <c r="B170" s="28"/>
      <c r="C170" s="60"/>
      <c r="D170" s="42"/>
      <c r="E170" s="42" t="s">
        <v>22</v>
      </c>
      <c r="F170" s="68">
        <v>4</v>
      </c>
      <c r="G170" s="31" t="s">
        <v>21</v>
      </c>
    </row>
    <row r="171" spans="1:7" ht="14.45" customHeight="1" x14ac:dyDescent="0.15">
      <c r="A171" s="32" t="s">
        <v>19</v>
      </c>
      <c r="B171" s="33"/>
      <c r="C171" s="85">
        <v>4</v>
      </c>
      <c r="D171" s="35"/>
      <c r="E171" s="35"/>
      <c r="F171" s="40"/>
      <c r="G171" s="24"/>
    </row>
    <row r="172" spans="1:7" ht="14.45" customHeight="1" x14ac:dyDescent="0.15">
      <c r="A172" s="27" t="s">
        <v>20</v>
      </c>
      <c r="B172" s="28"/>
      <c r="C172" s="16"/>
      <c r="D172" s="16"/>
      <c r="E172" s="16"/>
      <c r="F172" s="41"/>
      <c r="G172" s="31"/>
    </row>
    <row r="173" spans="1:7" ht="14.45" customHeight="1" x14ac:dyDescent="0.15">
      <c r="A173" s="32"/>
      <c r="B173" s="33"/>
      <c r="C173" s="35"/>
      <c r="D173" s="35"/>
      <c r="E173" s="36"/>
      <c r="F173" s="40"/>
      <c r="G173" s="24"/>
    </row>
    <row r="174" spans="1:7" ht="14.45" customHeight="1" x14ac:dyDescent="0.15">
      <c r="A174" s="27"/>
      <c r="B174" s="28"/>
      <c r="C174" s="60"/>
      <c r="D174" s="16"/>
      <c r="E174" s="42" t="s">
        <v>22</v>
      </c>
      <c r="F174" s="67">
        <v>7</v>
      </c>
      <c r="G174" s="31" t="s">
        <v>24</v>
      </c>
    </row>
    <row r="175" spans="1:7" ht="14.45" customHeight="1" x14ac:dyDescent="0.15">
      <c r="A175" s="32" t="s">
        <v>23</v>
      </c>
      <c r="B175" s="33"/>
      <c r="C175" s="85">
        <v>7</v>
      </c>
      <c r="D175" s="35"/>
      <c r="E175" s="64"/>
      <c r="F175" s="14"/>
      <c r="G175" s="24"/>
    </row>
    <row r="176" spans="1:7" ht="14.45" customHeight="1" x14ac:dyDescent="0.15">
      <c r="A176" s="27" t="s">
        <v>95</v>
      </c>
      <c r="B176" s="28"/>
      <c r="C176" s="29"/>
      <c r="D176" s="16"/>
      <c r="E176" s="66"/>
      <c r="F176" s="30"/>
      <c r="G176" s="31"/>
    </row>
    <row r="177" spans="1:9" ht="14.45" customHeight="1" x14ac:dyDescent="0.15">
      <c r="A177" s="32"/>
      <c r="B177" s="33"/>
      <c r="C177" s="34"/>
      <c r="D177" s="35"/>
      <c r="E177" s="62"/>
      <c r="F177" s="14"/>
      <c r="G177" s="24"/>
    </row>
    <row r="178" spans="1:9" ht="14.45" customHeight="1" x14ac:dyDescent="0.15">
      <c r="A178" s="27"/>
      <c r="B178" s="28"/>
      <c r="C178" s="60"/>
      <c r="D178" s="16"/>
      <c r="E178" s="42" t="s">
        <v>99</v>
      </c>
      <c r="F178" s="67">
        <v>15.5</v>
      </c>
      <c r="G178" s="31" t="s">
        <v>100</v>
      </c>
    </row>
    <row r="179" spans="1:9" ht="14.45" customHeight="1" x14ac:dyDescent="0.15">
      <c r="A179" s="32" t="s">
        <v>96</v>
      </c>
      <c r="B179" s="33"/>
      <c r="C179" s="85" t="s">
        <v>98</v>
      </c>
      <c r="D179" s="35"/>
      <c r="E179" s="62"/>
      <c r="F179" s="38"/>
      <c r="G179" s="24"/>
    </row>
    <row r="180" spans="1:9" ht="14.45" customHeight="1" x14ac:dyDescent="0.15">
      <c r="A180" s="27" t="s">
        <v>97</v>
      </c>
      <c r="B180" s="28"/>
      <c r="C180" s="29"/>
      <c r="D180" s="42"/>
      <c r="E180" s="16"/>
      <c r="F180" s="37"/>
      <c r="G180" s="31"/>
    </row>
    <row r="181" spans="1:9" ht="14.45" customHeight="1" x14ac:dyDescent="0.15">
      <c r="A181" s="32"/>
      <c r="B181" s="33"/>
      <c r="C181" s="34"/>
      <c r="D181" s="35"/>
      <c r="E181" s="35"/>
      <c r="F181" s="38"/>
      <c r="G181" s="24"/>
    </row>
    <row r="182" spans="1:9" ht="14.45" customHeight="1" x14ac:dyDescent="0.15">
      <c r="A182" s="17"/>
      <c r="B182" s="15"/>
      <c r="C182" s="60"/>
      <c r="D182" s="44"/>
      <c r="E182" s="42"/>
      <c r="F182" s="68"/>
      <c r="G182" s="23"/>
    </row>
    <row r="183" spans="1:9" ht="14.45" customHeight="1" x14ac:dyDescent="0.15">
      <c r="A183" s="32"/>
      <c r="B183" s="33"/>
      <c r="C183" s="59"/>
      <c r="D183" s="35"/>
      <c r="E183" s="35"/>
      <c r="F183" s="40"/>
      <c r="G183" s="24"/>
    </row>
    <row r="184" spans="1:9" ht="14.45" customHeight="1" x14ac:dyDescent="0.15">
      <c r="A184" s="27"/>
      <c r="B184" s="28"/>
      <c r="C184" s="43"/>
      <c r="D184" s="16"/>
      <c r="E184" s="16"/>
      <c r="F184" s="41"/>
      <c r="G184" s="31"/>
    </row>
    <row r="185" spans="1:9" ht="14.45" customHeight="1" x14ac:dyDescent="0.15">
      <c r="A185" s="32"/>
      <c r="B185" s="33"/>
      <c r="C185" s="34"/>
      <c r="D185" s="35"/>
      <c r="E185" s="36"/>
      <c r="F185" s="40"/>
      <c r="G185" s="24"/>
    </row>
    <row r="186" spans="1:9" ht="14.45" customHeight="1" x14ac:dyDescent="0.15">
      <c r="A186" s="27"/>
      <c r="B186" s="28"/>
      <c r="C186" s="29"/>
      <c r="D186" s="42"/>
      <c r="E186" s="16"/>
      <c r="F186" s="37"/>
      <c r="G186" s="31"/>
    </row>
    <row r="187" spans="1:9" ht="14.45" customHeight="1" x14ac:dyDescent="0.15">
      <c r="A187" s="32"/>
      <c r="B187" s="33"/>
      <c r="C187" s="34"/>
      <c r="D187" s="35"/>
      <c r="E187" s="36"/>
      <c r="F187" s="40"/>
      <c r="G187" s="24"/>
    </row>
    <row r="188" spans="1:9" ht="14.45" customHeight="1" x14ac:dyDescent="0.15">
      <c r="A188" s="17"/>
      <c r="B188" s="15"/>
      <c r="C188" s="43"/>
      <c r="D188" s="44"/>
      <c r="E188" s="44"/>
      <c r="F188" s="47"/>
      <c r="G188" s="23"/>
    </row>
    <row r="189" spans="1:9" ht="14.45" customHeight="1" x14ac:dyDescent="0.15">
      <c r="A189" s="17"/>
      <c r="B189" s="15"/>
      <c r="C189" s="43"/>
      <c r="D189" s="44"/>
      <c r="E189" s="44"/>
      <c r="F189" s="47"/>
      <c r="G189" s="23"/>
    </row>
    <row r="190" spans="1:9" ht="14.45" customHeight="1" x14ac:dyDescent="0.15">
      <c r="A190" s="27"/>
      <c r="B190" s="28"/>
      <c r="C190" s="16"/>
      <c r="D190" s="16"/>
      <c r="E190" s="16"/>
      <c r="F190" s="37"/>
      <c r="G190" s="31"/>
    </row>
    <row r="191" spans="1:9" ht="14.45" customHeight="1" thickBot="1" x14ac:dyDescent="0.2">
      <c r="A191" s="48"/>
      <c r="B191" s="49"/>
      <c r="C191" s="50"/>
      <c r="D191" s="50"/>
      <c r="E191" s="50"/>
      <c r="F191" s="51"/>
      <c r="G191" s="52"/>
      <c r="H191" s="19"/>
      <c r="I191" s="19"/>
    </row>
  </sheetData>
  <mergeCells count="15">
    <mergeCell ref="A70:A71"/>
    <mergeCell ref="B70:E71"/>
    <mergeCell ref="F70:G71"/>
    <mergeCell ref="B3:D4"/>
    <mergeCell ref="C5:D5"/>
    <mergeCell ref="B67:D68"/>
    <mergeCell ref="A25:A26"/>
    <mergeCell ref="B25:E26"/>
    <mergeCell ref="F25:G26"/>
    <mergeCell ref="C69:D69"/>
    <mergeCell ref="B130:D131"/>
    <mergeCell ref="C132:D132"/>
    <mergeCell ref="A152:A153"/>
    <mergeCell ref="B152:E153"/>
    <mergeCell ref="F152:G153"/>
  </mergeCells>
  <phoneticPr fontId="2"/>
  <printOptions horizontalCentered="1" verticalCentered="1"/>
  <pageMargins left="0.78740157480314965" right="0.55118110236220474" top="0.55118110236220474" bottom="0.23622047244094491" header="0" footer="0"/>
  <pageSetup paperSize="9" scale="92" orientation="portrait" horizontalDpi="4294967292" r:id="rId1"/>
  <headerFooter alignWithMargins="0"/>
  <rowBreaks count="2" manualBreakCount="2">
    <brk id="64" max="6" man="1"/>
    <brk id="127" max="6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0BCC61-AE43-4FED-9FDE-C69CE01CC9E8}">
  <dimension ref="A1:I64"/>
  <sheetViews>
    <sheetView view="pageBreakPreview" topLeftCell="A16" zoomScale="93" zoomScaleNormal="100" zoomScaleSheetLayoutView="93" workbookViewId="0">
      <selection activeCell="E34" sqref="E34"/>
    </sheetView>
  </sheetViews>
  <sheetFormatPr defaultRowHeight="13.5" x14ac:dyDescent="0.15"/>
  <cols>
    <col min="1" max="1" width="15.625" style="1" customWidth="1"/>
    <col min="2" max="2" width="5.625" style="1" customWidth="1"/>
    <col min="3" max="3" width="40.625" style="1" customWidth="1"/>
    <col min="4" max="4" width="3.625" style="1" customWidth="1"/>
    <col min="5" max="5" width="7.625" style="1" customWidth="1"/>
    <col min="6" max="6" width="10.625" style="1" customWidth="1"/>
    <col min="7" max="7" width="5.625" style="1" customWidth="1"/>
    <col min="8" max="8" width="20.625" style="1" customWidth="1"/>
    <col min="9" max="9" width="18.125" style="1" customWidth="1"/>
    <col min="10" max="10" width="9" style="1"/>
    <col min="11" max="11" width="17.25" style="1" customWidth="1"/>
    <col min="12" max="256" width="9" style="1"/>
    <col min="257" max="257" width="15.625" style="1" customWidth="1"/>
    <col min="258" max="258" width="5.625" style="1" customWidth="1"/>
    <col min="259" max="259" width="40.625" style="1" customWidth="1"/>
    <col min="260" max="260" width="3.625" style="1" customWidth="1"/>
    <col min="261" max="261" width="7.625" style="1" customWidth="1"/>
    <col min="262" max="262" width="10.625" style="1" customWidth="1"/>
    <col min="263" max="263" width="5.625" style="1" customWidth="1"/>
    <col min="264" max="264" width="20.625" style="1" customWidth="1"/>
    <col min="265" max="265" width="18.125" style="1" customWidth="1"/>
    <col min="266" max="266" width="9" style="1"/>
    <col min="267" max="267" width="17.25" style="1" customWidth="1"/>
    <col min="268" max="512" width="9" style="1"/>
    <col min="513" max="513" width="15.625" style="1" customWidth="1"/>
    <col min="514" max="514" width="5.625" style="1" customWidth="1"/>
    <col min="515" max="515" width="40.625" style="1" customWidth="1"/>
    <col min="516" max="516" width="3.625" style="1" customWidth="1"/>
    <col min="517" max="517" width="7.625" style="1" customWidth="1"/>
    <col min="518" max="518" width="10.625" style="1" customWidth="1"/>
    <col min="519" max="519" width="5.625" style="1" customWidth="1"/>
    <col min="520" max="520" width="20.625" style="1" customWidth="1"/>
    <col min="521" max="521" width="18.125" style="1" customWidth="1"/>
    <col min="522" max="522" width="9" style="1"/>
    <col min="523" max="523" width="17.25" style="1" customWidth="1"/>
    <col min="524" max="768" width="9" style="1"/>
    <col min="769" max="769" width="15.625" style="1" customWidth="1"/>
    <col min="770" max="770" width="5.625" style="1" customWidth="1"/>
    <col min="771" max="771" width="40.625" style="1" customWidth="1"/>
    <col min="772" max="772" width="3.625" style="1" customWidth="1"/>
    <col min="773" max="773" width="7.625" style="1" customWidth="1"/>
    <col min="774" max="774" width="10.625" style="1" customWidth="1"/>
    <col min="775" max="775" width="5.625" style="1" customWidth="1"/>
    <col min="776" max="776" width="20.625" style="1" customWidth="1"/>
    <col min="777" max="777" width="18.125" style="1" customWidth="1"/>
    <col min="778" max="778" width="9" style="1"/>
    <col min="779" max="779" width="17.25" style="1" customWidth="1"/>
    <col min="780" max="1024" width="9" style="1"/>
    <col min="1025" max="1025" width="15.625" style="1" customWidth="1"/>
    <col min="1026" max="1026" width="5.625" style="1" customWidth="1"/>
    <col min="1027" max="1027" width="40.625" style="1" customWidth="1"/>
    <col min="1028" max="1028" width="3.625" style="1" customWidth="1"/>
    <col min="1029" max="1029" width="7.625" style="1" customWidth="1"/>
    <col min="1030" max="1030" width="10.625" style="1" customWidth="1"/>
    <col min="1031" max="1031" width="5.625" style="1" customWidth="1"/>
    <col min="1032" max="1032" width="20.625" style="1" customWidth="1"/>
    <col min="1033" max="1033" width="18.125" style="1" customWidth="1"/>
    <col min="1034" max="1034" width="9" style="1"/>
    <col min="1035" max="1035" width="17.25" style="1" customWidth="1"/>
    <col min="1036" max="1280" width="9" style="1"/>
    <col min="1281" max="1281" width="15.625" style="1" customWidth="1"/>
    <col min="1282" max="1282" width="5.625" style="1" customWidth="1"/>
    <col min="1283" max="1283" width="40.625" style="1" customWidth="1"/>
    <col min="1284" max="1284" width="3.625" style="1" customWidth="1"/>
    <col min="1285" max="1285" width="7.625" style="1" customWidth="1"/>
    <col min="1286" max="1286" width="10.625" style="1" customWidth="1"/>
    <col min="1287" max="1287" width="5.625" style="1" customWidth="1"/>
    <col min="1288" max="1288" width="20.625" style="1" customWidth="1"/>
    <col min="1289" max="1289" width="18.125" style="1" customWidth="1"/>
    <col min="1290" max="1290" width="9" style="1"/>
    <col min="1291" max="1291" width="17.25" style="1" customWidth="1"/>
    <col min="1292" max="1536" width="9" style="1"/>
    <col min="1537" max="1537" width="15.625" style="1" customWidth="1"/>
    <col min="1538" max="1538" width="5.625" style="1" customWidth="1"/>
    <col min="1539" max="1539" width="40.625" style="1" customWidth="1"/>
    <col min="1540" max="1540" width="3.625" style="1" customWidth="1"/>
    <col min="1541" max="1541" width="7.625" style="1" customWidth="1"/>
    <col min="1542" max="1542" width="10.625" style="1" customWidth="1"/>
    <col min="1543" max="1543" width="5.625" style="1" customWidth="1"/>
    <col min="1544" max="1544" width="20.625" style="1" customWidth="1"/>
    <col min="1545" max="1545" width="18.125" style="1" customWidth="1"/>
    <col min="1546" max="1546" width="9" style="1"/>
    <col min="1547" max="1547" width="17.25" style="1" customWidth="1"/>
    <col min="1548" max="1792" width="9" style="1"/>
    <col min="1793" max="1793" width="15.625" style="1" customWidth="1"/>
    <col min="1794" max="1794" width="5.625" style="1" customWidth="1"/>
    <col min="1795" max="1795" width="40.625" style="1" customWidth="1"/>
    <col min="1796" max="1796" width="3.625" style="1" customWidth="1"/>
    <col min="1797" max="1797" width="7.625" style="1" customWidth="1"/>
    <col min="1798" max="1798" width="10.625" style="1" customWidth="1"/>
    <col min="1799" max="1799" width="5.625" style="1" customWidth="1"/>
    <col min="1800" max="1800" width="20.625" style="1" customWidth="1"/>
    <col min="1801" max="1801" width="18.125" style="1" customWidth="1"/>
    <col min="1802" max="1802" width="9" style="1"/>
    <col min="1803" max="1803" width="17.25" style="1" customWidth="1"/>
    <col min="1804" max="2048" width="9" style="1"/>
    <col min="2049" max="2049" width="15.625" style="1" customWidth="1"/>
    <col min="2050" max="2050" width="5.625" style="1" customWidth="1"/>
    <col min="2051" max="2051" width="40.625" style="1" customWidth="1"/>
    <col min="2052" max="2052" width="3.625" style="1" customWidth="1"/>
    <col min="2053" max="2053" width="7.625" style="1" customWidth="1"/>
    <col min="2054" max="2054" width="10.625" style="1" customWidth="1"/>
    <col min="2055" max="2055" width="5.625" style="1" customWidth="1"/>
    <col min="2056" max="2056" width="20.625" style="1" customWidth="1"/>
    <col min="2057" max="2057" width="18.125" style="1" customWidth="1"/>
    <col min="2058" max="2058" width="9" style="1"/>
    <col min="2059" max="2059" width="17.25" style="1" customWidth="1"/>
    <col min="2060" max="2304" width="9" style="1"/>
    <col min="2305" max="2305" width="15.625" style="1" customWidth="1"/>
    <col min="2306" max="2306" width="5.625" style="1" customWidth="1"/>
    <col min="2307" max="2307" width="40.625" style="1" customWidth="1"/>
    <col min="2308" max="2308" width="3.625" style="1" customWidth="1"/>
    <col min="2309" max="2309" width="7.625" style="1" customWidth="1"/>
    <col min="2310" max="2310" width="10.625" style="1" customWidth="1"/>
    <col min="2311" max="2311" width="5.625" style="1" customWidth="1"/>
    <col min="2312" max="2312" width="20.625" style="1" customWidth="1"/>
    <col min="2313" max="2313" width="18.125" style="1" customWidth="1"/>
    <col min="2314" max="2314" width="9" style="1"/>
    <col min="2315" max="2315" width="17.25" style="1" customWidth="1"/>
    <col min="2316" max="2560" width="9" style="1"/>
    <col min="2561" max="2561" width="15.625" style="1" customWidth="1"/>
    <col min="2562" max="2562" width="5.625" style="1" customWidth="1"/>
    <col min="2563" max="2563" width="40.625" style="1" customWidth="1"/>
    <col min="2564" max="2564" width="3.625" style="1" customWidth="1"/>
    <col min="2565" max="2565" width="7.625" style="1" customWidth="1"/>
    <col min="2566" max="2566" width="10.625" style="1" customWidth="1"/>
    <col min="2567" max="2567" width="5.625" style="1" customWidth="1"/>
    <col min="2568" max="2568" width="20.625" style="1" customWidth="1"/>
    <col min="2569" max="2569" width="18.125" style="1" customWidth="1"/>
    <col min="2570" max="2570" width="9" style="1"/>
    <col min="2571" max="2571" width="17.25" style="1" customWidth="1"/>
    <col min="2572" max="2816" width="9" style="1"/>
    <col min="2817" max="2817" width="15.625" style="1" customWidth="1"/>
    <col min="2818" max="2818" width="5.625" style="1" customWidth="1"/>
    <col min="2819" max="2819" width="40.625" style="1" customWidth="1"/>
    <col min="2820" max="2820" width="3.625" style="1" customWidth="1"/>
    <col min="2821" max="2821" width="7.625" style="1" customWidth="1"/>
    <col min="2822" max="2822" width="10.625" style="1" customWidth="1"/>
    <col min="2823" max="2823" width="5.625" style="1" customWidth="1"/>
    <col min="2824" max="2824" width="20.625" style="1" customWidth="1"/>
    <col min="2825" max="2825" width="18.125" style="1" customWidth="1"/>
    <col min="2826" max="2826" width="9" style="1"/>
    <col min="2827" max="2827" width="17.25" style="1" customWidth="1"/>
    <col min="2828" max="3072" width="9" style="1"/>
    <col min="3073" max="3073" width="15.625" style="1" customWidth="1"/>
    <col min="3074" max="3074" width="5.625" style="1" customWidth="1"/>
    <col min="3075" max="3075" width="40.625" style="1" customWidth="1"/>
    <col min="3076" max="3076" width="3.625" style="1" customWidth="1"/>
    <col min="3077" max="3077" width="7.625" style="1" customWidth="1"/>
    <col min="3078" max="3078" width="10.625" style="1" customWidth="1"/>
    <col min="3079" max="3079" width="5.625" style="1" customWidth="1"/>
    <col min="3080" max="3080" width="20.625" style="1" customWidth="1"/>
    <col min="3081" max="3081" width="18.125" style="1" customWidth="1"/>
    <col min="3082" max="3082" width="9" style="1"/>
    <col min="3083" max="3083" width="17.25" style="1" customWidth="1"/>
    <col min="3084" max="3328" width="9" style="1"/>
    <col min="3329" max="3329" width="15.625" style="1" customWidth="1"/>
    <col min="3330" max="3330" width="5.625" style="1" customWidth="1"/>
    <col min="3331" max="3331" width="40.625" style="1" customWidth="1"/>
    <col min="3332" max="3332" width="3.625" style="1" customWidth="1"/>
    <col min="3333" max="3333" width="7.625" style="1" customWidth="1"/>
    <col min="3334" max="3334" width="10.625" style="1" customWidth="1"/>
    <col min="3335" max="3335" width="5.625" style="1" customWidth="1"/>
    <col min="3336" max="3336" width="20.625" style="1" customWidth="1"/>
    <col min="3337" max="3337" width="18.125" style="1" customWidth="1"/>
    <col min="3338" max="3338" width="9" style="1"/>
    <col min="3339" max="3339" width="17.25" style="1" customWidth="1"/>
    <col min="3340" max="3584" width="9" style="1"/>
    <col min="3585" max="3585" width="15.625" style="1" customWidth="1"/>
    <col min="3586" max="3586" width="5.625" style="1" customWidth="1"/>
    <col min="3587" max="3587" width="40.625" style="1" customWidth="1"/>
    <col min="3588" max="3588" width="3.625" style="1" customWidth="1"/>
    <col min="3589" max="3589" width="7.625" style="1" customWidth="1"/>
    <col min="3590" max="3590" width="10.625" style="1" customWidth="1"/>
    <col min="3591" max="3591" width="5.625" style="1" customWidth="1"/>
    <col min="3592" max="3592" width="20.625" style="1" customWidth="1"/>
    <col min="3593" max="3593" width="18.125" style="1" customWidth="1"/>
    <col min="3594" max="3594" width="9" style="1"/>
    <col min="3595" max="3595" width="17.25" style="1" customWidth="1"/>
    <col min="3596" max="3840" width="9" style="1"/>
    <col min="3841" max="3841" width="15.625" style="1" customWidth="1"/>
    <col min="3842" max="3842" width="5.625" style="1" customWidth="1"/>
    <col min="3843" max="3843" width="40.625" style="1" customWidth="1"/>
    <col min="3844" max="3844" width="3.625" style="1" customWidth="1"/>
    <col min="3845" max="3845" width="7.625" style="1" customWidth="1"/>
    <col min="3846" max="3846" width="10.625" style="1" customWidth="1"/>
    <col min="3847" max="3847" width="5.625" style="1" customWidth="1"/>
    <col min="3848" max="3848" width="20.625" style="1" customWidth="1"/>
    <col min="3849" max="3849" width="18.125" style="1" customWidth="1"/>
    <col min="3850" max="3850" width="9" style="1"/>
    <col min="3851" max="3851" width="17.25" style="1" customWidth="1"/>
    <col min="3852" max="4096" width="9" style="1"/>
    <col min="4097" max="4097" width="15.625" style="1" customWidth="1"/>
    <col min="4098" max="4098" width="5.625" style="1" customWidth="1"/>
    <col min="4099" max="4099" width="40.625" style="1" customWidth="1"/>
    <col min="4100" max="4100" width="3.625" style="1" customWidth="1"/>
    <col min="4101" max="4101" width="7.625" style="1" customWidth="1"/>
    <col min="4102" max="4102" width="10.625" style="1" customWidth="1"/>
    <col min="4103" max="4103" width="5.625" style="1" customWidth="1"/>
    <col min="4104" max="4104" width="20.625" style="1" customWidth="1"/>
    <col min="4105" max="4105" width="18.125" style="1" customWidth="1"/>
    <col min="4106" max="4106" width="9" style="1"/>
    <col min="4107" max="4107" width="17.25" style="1" customWidth="1"/>
    <col min="4108" max="4352" width="9" style="1"/>
    <col min="4353" max="4353" width="15.625" style="1" customWidth="1"/>
    <col min="4354" max="4354" width="5.625" style="1" customWidth="1"/>
    <col min="4355" max="4355" width="40.625" style="1" customWidth="1"/>
    <col min="4356" max="4356" width="3.625" style="1" customWidth="1"/>
    <col min="4357" max="4357" width="7.625" style="1" customWidth="1"/>
    <col min="4358" max="4358" width="10.625" style="1" customWidth="1"/>
    <col min="4359" max="4359" width="5.625" style="1" customWidth="1"/>
    <col min="4360" max="4360" width="20.625" style="1" customWidth="1"/>
    <col min="4361" max="4361" width="18.125" style="1" customWidth="1"/>
    <col min="4362" max="4362" width="9" style="1"/>
    <col min="4363" max="4363" width="17.25" style="1" customWidth="1"/>
    <col min="4364" max="4608" width="9" style="1"/>
    <col min="4609" max="4609" width="15.625" style="1" customWidth="1"/>
    <col min="4610" max="4610" width="5.625" style="1" customWidth="1"/>
    <col min="4611" max="4611" width="40.625" style="1" customWidth="1"/>
    <col min="4612" max="4612" width="3.625" style="1" customWidth="1"/>
    <col min="4613" max="4613" width="7.625" style="1" customWidth="1"/>
    <col min="4614" max="4614" width="10.625" style="1" customWidth="1"/>
    <col min="4615" max="4615" width="5.625" style="1" customWidth="1"/>
    <col min="4616" max="4616" width="20.625" style="1" customWidth="1"/>
    <col min="4617" max="4617" width="18.125" style="1" customWidth="1"/>
    <col min="4618" max="4618" width="9" style="1"/>
    <col min="4619" max="4619" width="17.25" style="1" customWidth="1"/>
    <col min="4620" max="4864" width="9" style="1"/>
    <col min="4865" max="4865" width="15.625" style="1" customWidth="1"/>
    <col min="4866" max="4866" width="5.625" style="1" customWidth="1"/>
    <col min="4867" max="4867" width="40.625" style="1" customWidth="1"/>
    <col min="4868" max="4868" width="3.625" style="1" customWidth="1"/>
    <col min="4869" max="4869" width="7.625" style="1" customWidth="1"/>
    <col min="4870" max="4870" width="10.625" style="1" customWidth="1"/>
    <col min="4871" max="4871" width="5.625" style="1" customWidth="1"/>
    <col min="4872" max="4872" width="20.625" style="1" customWidth="1"/>
    <col min="4873" max="4873" width="18.125" style="1" customWidth="1"/>
    <col min="4874" max="4874" width="9" style="1"/>
    <col min="4875" max="4875" width="17.25" style="1" customWidth="1"/>
    <col min="4876" max="5120" width="9" style="1"/>
    <col min="5121" max="5121" width="15.625" style="1" customWidth="1"/>
    <col min="5122" max="5122" width="5.625" style="1" customWidth="1"/>
    <col min="5123" max="5123" width="40.625" style="1" customWidth="1"/>
    <col min="5124" max="5124" width="3.625" style="1" customWidth="1"/>
    <col min="5125" max="5125" width="7.625" style="1" customWidth="1"/>
    <col min="5126" max="5126" width="10.625" style="1" customWidth="1"/>
    <col min="5127" max="5127" width="5.625" style="1" customWidth="1"/>
    <col min="5128" max="5128" width="20.625" style="1" customWidth="1"/>
    <col min="5129" max="5129" width="18.125" style="1" customWidth="1"/>
    <col min="5130" max="5130" width="9" style="1"/>
    <col min="5131" max="5131" width="17.25" style="1" customWidth="1"/>
    <col min="5132" max="5376" width="9" style="1"/>
    <col min="5377" max="5377" width="15.625" style="1" customWidth="1"/>
    <col min="5378" max="5378" width="5.625" style="1" customWidth="1"/>
    <col min="5379" max="5379" width="40.625" style="1" customWidth="1"/>
    <col min="5380" max="5380" width="3.625" style="1" customWidth="1"/>
    <col min="5381" max="5381" width="7.625" style="1" customWidth="1"/>
    <col min="5382" max="5382" width="10.625" style="1" customWidth="1"/>
    <col min="5383" max="5383" width="5.625" style="1" customWidth="1"/>
    <col min="5384" max="5384" width="20.625" style="1" customWidth="1"/>
    <col min="5385" max="5385" width="18.125" style="1" customWidth="1"/>
    <col min="5386" max="5386" width="9" style="1"/>
    <col min="5387" max="5387" width="17.25" style="1" customWidth="1"/>
    <col min="5388" max="5632" width="9" style="1"/>
    <col min="5633" max="5633" width="15.625" style="1" customWidth="1"/>
    <col min="5634" max="5634" width="5.625" style="1" customWidth="1"/>
    <col min="5635" max="5635" width="40.625" style="1" customWidth="1"/>
    <col min="5636" max="5636" width="3.625" style="1" customWidth="1"/>
    <col min="5637" max="5637" width="7.625" style="1" customWidth="1"/>
    <col min="5638" max="5638" width="10.625" style="1" customWidth="1"/>
    <col min="5639" max="5639" width="5.625" style="1" customWidth="1"/>
    <col min="5640" max="5640" width="20.625" style="1" customWidth="1"/>
    <col min="5641" max="5641" width="18.125" style="1" customWidth="1"/>
    <col min="5642" max="5642" width="9" style="1"/>
    <col min="5643" max="5643" width="17.25" style="1" customWidth="1"/>
    <col min="5644" max="5888" width="9" style="1"/>
    <col min="5889" max="5889" width="15.625" style="1" customWidth="1"/>
    <col min="5890" max="5890" width="5.625" style="1" customWidth="1"/>
    <col min="5891" max="5891" width="40.625" style="1" customWidth="1"/>
    <col min="5892" max="5892" width="3.625" style="1" customWidth="1"/>
    <col min="5893" max="5893" width="7.625" style="1" customWidth="1"/>
    <col min="5894" max="5894" width="10.625" style="1" customWidth="1"/>
    <col min="5895" max="5895" width="5.625" style="1" customWidth="1"/>
    <col min="5896" max="5896" width="20.625" style="1" customWidth="1"/>
    <col min="5897" max="5897" width="18.125" style="1" customWidth="1"/>
    <col min="5898" max="5898" width="9" style="1"/>
    <col min="5899" max="5899" width="17.25" style="1" customWidth="1"/>
    <col min="5900" max="6144" width="9" style="1"/>
    <col min="6145" max="6145" width="15.625" style="1" customWidth="1"/>
    <col min="6146" max="6146" width="5.625" style="1" customWidth="1"/>
    <col min="6147" max="6147" width="40.625" style="1" customWidth="1"/>
    <col min="6148" max="6148" width="3.625" style="1" customWidth="1"/>
    <col min="6149" max="6149" width="7.625" style="1" customWidth="1"/>
    <col min="6150" max="6150" width="10.625" style="1" customWidth="1"/>
    <col min="6151" max="6151" width="5.625" style="1" customWidth="1"/>
    <col min="6152" max="6152" width="20.625" style="1" customWidth="1"/>
    <col min="6153" max="6153" width="18.125" style="1" customWidth="1"/>
    <col min="6154" max="6154" width="9" style="1"/>
    <col min="6155" max="6155" width="17.25" style="1" customWidth="1"/>
    <col min="6156" max="6400" width="9" style="1"/>
    <col min="6401" max="6401" width="15.625" style="1" customWidth="1"/>
    <col min="6402" max="6402" width="5.625" style="1" customWidth="1"/>
    <col min="6403" max="6403" width="40.625" style="1" customWidth="1"/>
    <col min="6404" max="6404" width="3.625" style="1" customWidth="1"/>
    <col min="6405" max="6405" width="7.625" style="1" customWidth="1"/>
    <col min="6406" max="6406" width="10.625" style="1" customWidth="1"/>
    <col min="6407" max="6407" width="5.625" style="1" customWidth="1"/>
    <col min="6408" max="6408" width="20.625" style="1" customWidth="1"/>
    <col min="6409" max="6409" width="18.125" style="1" customWidth="1"/>
    <col min="6410" max="6410" width="9" style="1"/>
    <col min="6411" max="6411" width="17.25" style="1" customWidth="1"/>
    <col min="6412" max="6656" width="9" style="1"/>
    <col min="6657" max="6657" width="15.625" style="1" customWidth="1"/>
    <col min="6658" max="6658" width="5.625" style="1" customWidth="1"/>
    <col min="6659" max="6659" width="40.625" style="1" customWidth="1"/>
    <col min="6660" max="6660" width="3.625" style="1" customWidth="1"/>
    <col min="6661" max="6661" width="7.625" style="1" customWidth="1"/>
    <col min="6662" max="6662" width="10.625" style="1" customWidth="1"/>
    <col min="6663" max="6663" width="5.625" style="1" customWidth="1"/>
    <col min="6664" max="6664" width="20.625" style="1" customWidth="1"/>
    <col min="6665" max="6665" width="18.125" style="1" customWidth="1"/>
    <col min="6666" max="6666" width="9" style="1"/>
    <col min="6667" max="6667" width="17.25" style="1" customWidth="1"/>
    <col min="6668" max="6912" width="9" style="1"/>
    <col min="6913" max="6913" width="15.625" style="1" customWidth="1"/>
    <col min="6914" max="6914" width="5.625" style="1" customWidth="1"/>
    <col min="6915" max="6915" width="40.625" style="1" customWidth="1"/>
    <col min="6916" max="6916" width="3.625" style="1" customWidth="1"/>
    <col min="6917" max="6917" width="7.625" style="1" customWidth="1"/>
    <col min="6918" max="6918" width="10.625" style="1" customWidth="1"/>
    <col min="6919" max="6919" width="5.625" style="1" customWidth="1"/>
    <col min="6920" max="6920" width="20.625" style="1" customWidth="1"/>
    <col min="6921" max="6921" width="18.125" style="1" customWidth="1"/>
    <col min="6922" max="6922" width="9" style="1"/>
    <col min="6923" max="6923" width="17.25" style="1" customWidth="1"/>
    <col min="6924" max="7168" width="9" style="1"/>
    <col min="7169" max="7169" width="15.625" style="1" customWidth="1"/>
    <col min="7170" max="7170" width="5.625" style="1" customWidth="1"/>
    <col min="7171" max="7171" width="40.625" style="1" customWidth="1"/>
    <col min="7172" max="7172" width="3.625" style="1" customWidth="1"/>
    <col min="7173" max="7173" width="7.625" style="1" customWidth="1"/>
    <col min="7174" max="7174" width="10.625" style="1" customWidth="1"/>
    <col min="7175" max="7175" width="5.625" style="1" customWidth="1"/>
    <col min="7176" max="7176" width="20.625" style="1" customWidth="1"/>
    <col min="7177" max="7177" width="18.125" style="1" customWidth="1"/>
    <col min="7178" max="7178" width="9" style="1"/>
    <col min="7179" max="7179" width="17.25" style="1" customWidth="1"/>
    <col min="7180" max="7424" width="9" style="1"/>
    <col min="7425" max="7425" width="15.625" style="1" customWidth="1"/>
    <col min="7426" max="7426" width="5.625" style="1" customWidth="1"/>
    <col min="7427" max="7427" width="40.625" style="1" customWidth="1"/>
    <col min="7428" max="7428" width="3.625" style="1" customWidth="1"/>
    <col min="7429" max="7429" width="7.625" style="1" customWidth="1"/>
    <col min="7430" max="7430" width="10.625" style="1" customWidth="1"/>
    <col min="7431" max="7431" width="5.625" style="1" customWidth="1"/>
    <col min="7432" max="7432" width="20.625" style="1" customWidth="1"/>
    <col min="7433" max="7433" width="18.125" style="1" customWidth="1"/>
    <col min="7434" max="7434" width="9" style="1"/>
    <col min="7435" max="7435" width="17.25" style="1" customWidth="1"/>
    <col min="7436" max="7680" width="9" style="1"/>
    <col min="7681" max="7681" width="15.625" style="1" customWidth="1"/>
    <col min="7682" max="7682" width="5.625" style="1" customWidth="1"/>
    <col min="7683" max="7683" width="40.625" style="1" customWidth="1"/>
    <col min="7684" max="7684" width="3.625" style="1" customWidth="1"/>
    <col min="7685" max="7685" width="7.625" style="1" customWidth="1"/>
    <col min="7686" max="7686" width="10.625" style="1" customWidth="1"/>
    <col min="7687" max="7687" width="5.625" style="1" customWidth="1"/>
    <col min="7688" max="7688" width="20.625" style="1" customWidth="1"/>
    <col min="7689" max="7689" width="18.125" style="1" customWidth="1"/>
    <col min="7690" max="7690" width="9" style="1"/>
    <col min="7691" max="7691" width="17.25" style="1" customWidth="1"/>
    <col min="7692" max="7936" width="9" style="1"/>
    <col min="7937" max="7937" width="15.625" style="1" customWidth="1"/>
    <col min="7938" max="7938" width="5.625" style="1" customWidth="1"/>
    <col min="7939" max="7939" width="40.625" style="1" customWidth="1"/>
    <col min="7940" max="7940" width="3.625" style="1" customWidth="1"/>
    <col min="7941" max="7941" width="7.625" style="1" customWidth="1"/>
    <col min="7942" max="7942" width="10.625" style="1" customWidth="1"/>
    <col min="7943" max="7943" width="5.625" style="1" customWidth="1"/>
    <col min="7944" max="7944" width="20.625" style="1" customWidth="1"/>
    <col min="7945" max="7945" width="18.125" style="1" customWidth="1"/>
    <col min="7946" max="7946" width="9" style="1"/>
    <col min="7947" max="7947" width="17.25" style="1" customWidth="1"/>
    <col min="7948" max="8192" width="9" style="1"/>
    <col min="8193" max="8193" width="15.625" style="1" customWidth="1"/>
    <col min="8194" max="8194" width="5.625" style="1" customWidth="1"/>
    <col min="8195" max="8195" width="40.625" style="1" customWidth="1"/>
    <col min="8196" max="8196" width="3.625" style="1" customWidth="1"/>
    <col min="8197" max="8197" width="7.625" style="1" customWidth="1"/>
    <col min="8198" max="8198" width="10.625" style="1" customWidth="1"/>
    <col min="8199" max="8199" width="5.625" style="1" customWidth="1"/>
    <col min="8200" max="8200" width="20.625" style="1" customWidth="1"/>
    <col min="8201" max="8201" width="18.125" style="1" customWidth="1"/>
    <col min="8202" max="8202" width="9" style="1"/>
    <col min="8203" max="8203" width="17.25" style="1" customWidth="1"/>
    <col min="8204" max="8448" width="9" style="1"/>
    <col min="8449" max="8449" width="15.625" style="1" customWidth="1"/>
    <col min="8450" max="8450" width="5.625" style="1" customWidth="1"/>
    <col min="8451" max="8451" width="40.625" style="1" customWidth="1"/>
    <col min="8452" max="8452" width="3.625" style="1" customWidth="1"/>
    <col min="8453" max="8453" width="7.625" style="1" customWidth="1"/>
    <col min="8454" max="8454" width="10.625" style="1" customWidth="1"/>
    <col min="8455" max="8455" width="5.625" style="1" customWidth="1"/>
    <col min="8456" max="8456" width="20.625" style="1" customWidth="1"/>
    <col min="8457" max="8457" width="18.125" style="1" customWidth="1"/>
    <col min="8458" max="8458" width="9" style="1"/>
    <col min="8459" max="8459" width="17.25" style="1" customWidth="1"/>
    <col min="8460" max="8704" width="9" style="1"/>
    <col min="8705" max="8705" width="15.625" style="1" customWidth="1"/>
    <col min="8706" max="8706" width="5.625" style="1" customWidth="1"/>
    <col min="8707" max="8707" width="40.625" style="1" customWidth="1"/>
    <col min="8708" max="8708" width="3.625" style="1" customWidth="1"/>
    <col min="8709" max="8709" width="7.625" style="1" customWidth="1"/>
    <col min="8710" max="8710" width="10.625" style="1" customWidth="1"/>
    <col min="8711" max="8711" width="5.625" style="1" customWidth="1"/>
    <col min="8712" max="8712" width="20.625" style="1" customWidth="1"/>
    <col min="8713" max="8713" width="18.125" style="1" customWidth="1"/>
    <col min="8714" max="8714" width="9" style="1"/>
    <col min="8715" max="8715" width="17.25" style="1" customWidth="1"/>
    <col min="8716" max="8960" width="9" style="1"/>
    <col min="8961" max="8961" width="15.625" style="1" customWidth="1"/>
    <col min="8962" max="8962" width="5.625" style="1" customWidth="1"/>
    <col min="8963" max="8963" width="40.625" style="1" customWidth="1"/>
    <col min="8964" max="8964" width="3.625" style="1" customWidth="1"/>
    <col min="8965" max="8965" width="7.625" style="1" customWidth="1"/>
    <col min="8966" max="8966" width="10.625" style="1" customWidth="1"/>
    <col min="8967" max="8967" width="5.625" style="1" customWidth="1"/>
    <col min="8968" max="8968" width="20.625" style="1" customWidth="1"/>
    <col min="8969" max="8969" width="18.125" style="1" customWidth="1"/>
    <col min="8970" max="8970" width="9" style="1"/>
    <col min="8971" max="8971" width="17.25" style="1" customWidth="1"/>
    <col min="8972" max="9216" width="9" style="1"/>
    <col min="9217" max="9217" width="15.625" style="1" customWidth="1"/>
    <col min="9218" max="9218" width="5.625" style="1" customWidth="1"/>
    <col min="9219" max="9219" width="40.625" style="1" customWidth="1"/>
    <col min="9220" max="9220" width="3.625" style="1" customWidth="1"/>
    <col min="9221" max="9221" width="7.625" style="1" customWidth="1"/>
    <col min="9222" max="9222" width="10.625" style="1" customWidth="1"/>
    <col min="9223" max="9223" width="5.625" style="1" customWidth="1"/>
    <col min="9224" max="9224" width="20.625" style="1" customWidth="1"/>
    <col min="9225" max="9225" width="18.125" style="1" customWidth="1"/>
    <col min="9226" max="9226" width="9" style="1"/>
    <col min="9227" max="9227" width="17.25" style="1" customWidth="1"/>
    <col min="9228" max="9472" width="9" style="1"/>
    <col min="9473" max="9473" width="15.625" style="1" customWidth="1"/>
    <col min="9474" max="9474" width="5.625" style="1" customWidth="1"/>
    <col min="9475" max="9475" width="40.625" style="1" customWidth="1"/>
    <col min="9476" max="9476" width="3.625" style="1" customWidth="1"/>
    <col min="9477" max="9477" width="7.625" style="1" customWidth="1"/>
    <col min="9478" max="9478" width="10.625" style="1" customWidth="1"/>
    <col min="9479" max="9479" width="5.625" style="1" customWidth="1"/>
    <col min="9480" max="9480" width="20.625" style="1" customWidth="1"/>
    <col min="9481" max="9481" width="18.125" style="1" customWidth="1"/>
    <col min="9482" max="9482" width="9" style="1"/>
    <col min="9483" max="9483" width="17.25" style="1" customWidth="1"/>
    <col min="9484" max="9728" width="9" style="1"/>
    <col min="9729" max="9729" width="15.625" style="1" customWidth="1"/>
    <col min="9730" max="9730" width="5.625" style="1" customWidth="1"/>
    <col min="9731" max="9731" width="40.625" style="1" customWidth="1"/>
    <col min="9732" max="9732" width="3.625" style="1" customWidth="1"/>
    <col min="9733" max="9733" width="7.625" style="1" customWidth="1"/>
    <col min="9734" max="9734" width="10.625" style="1" customWidth="1"/>
    <col min="9735" max="9735" width="5.625" style="1" customWidth="1"/>
    <col min="9736" max="9736" width="20.625" style="1" customWidth="1"/>
    <col min="9737" max="9737" width="18.125" style="1" customWidth="1"/>
    <col min="9738" max="9738" width="9" style="1"/>
    <col min="9739" max="9739" width="17.25" style="1" customWidth="1"/>
    <col min="9740" max="9984" width="9" style="1"/>
    <col min="9985" max="9985" width="15.625" style="1" customWidth="1"/>
    <col min="9986" max="9986" width="5.625" style="1" customWidth="1"/>
    <col min="9987" max="9987" width="40.625" style="1" customWidth="1"/>
    <col min="9988" max="9988" width="3.625" style="1" customWidth="1"/>
    <col min="9989" max="9989" width="7.625" style="1" customWidth="1"/>
    <col min="9990" max="9990" width="10.625" style="1" customWidth="1"/>
    <col min="9991" max="9991" width="5.625" style="1" customWidth="1"/>
    <col min="9992" max="9992" width="20.625" style="1" customWidth="1"/>
    <col min="9993" max="9993" width="18.125" style="1" customWidth="1"/>
    <col min="9994" max="9994" width="9" style="1"/>
    <col min="9995" max="9995" width="17.25" style="1" customWidth="1"/>
    <col min="9996" max="10240" width="9" style="1"/>
    <col min="10241" max="10241" width="15.625" style="1" customWidth="1"/>
    <col min="10242" max="10242" width="5.625" style="1" customWidth="1"/>
    <col min="10243" max="10243" width="40.625" style="1" customWidth="1"/>
    <col min="10244" max="10244" width="3.625" style="1" customWidth="1"/>
    <col min="10245" max="10245" width="7.625" style="1" customWidth="1"/>
    <col min="10246" max="10246" width="10.625" style="1" customWidth="1"/>
    <col min="10247" max="10247" width="5.625" style="1" customWidth="1"/>
    <col min="10248" max="10248" width="20.625" style="1" customWidth="1"/>
    <col min="10249" max="10249" width="18.125" style="1" customWidth="1"/>
    <col min="10250" max="10250" width="9" style="1"/>
    <col min="10251" max="10251" width="17.25" style="1" customWidth="1"/>
    <col min="10252" max="10496" width="9" style="1"/>
    <col min="10497" max="10497" width="15.625" style="1" customWidth="1"/>
    <col min="10498" max="10498" width="5.625" style="1" customWidth="1"/>
    <col min="10499" max="10499" width="40.625" style="1" customWidth="1"/>
    <col min="10500" max="10500" width="3.625" style="1" customWidth="1"/>
    <col min="10501" max="10501" width="7.625" style="1" customWidth="1"/>
    <col min="10502" max="10502" width="10.625" style="1" customWidth="1"/>
    <col min="10503" max="10503" width="5.625" style="1" customWidth="1"/>
    <col min="10504" max="10504" width="20.625" style="1" customWidth="1"/>
    <col min="10505" max="10505" width="18.125" style="1" customWidth="1"/>
    <col min="10506" max="10506" width="9" style="1"/>
    <col min="10507" max="10507" width="17.25" style="1" customWidth="1"/>
    <col min="10508" max="10752" width="9" style="1"/>
    <col min="10753" max="10753" width="15.625" style="1" customWidth="1"/>
    <col min="10754" max="10754" width="5.625" style="1" customWidth="1"/>
    <col min="10755" max="10755" width="40.625" style="1" customWidth="1"/>
    <col min="10756" max="10756" width="3.625" style="1" customWidth="1"/>
    <col min="10757" max="10757" width="7.625" style="1" customWidth="1"/>
    <col min="10758" max="10758" width="10.625" style="1" customWidth="1"/>
    <col min="10759" max="10759" width="5.625" style="1" customWidth="1"/>
    <col min="10760" max="10760" width="20.625" style="1" customWidth="1"/>
    <col min="10761" max="10761" width="18.125" style="1" customWidth="1"/>
    <col min="10762" max="10762" width="9" style="1"/>
    <col min="10763" max="10763" width="17.25" style="1" customWidth="1"/>
    <col min="10764" max="11008" width="9" style="1"/>
    <col min="11009" max="11009" width="15.625" style="1" customWidth="1"/>
    <col min="11010" max="11010" width="5.625" style="1" customWidth="1"/>
    <col min="11011" max="11011" width="40.625" style="1" customWidth="1"/>
    <col min="11012" max="11012" width="3.625" style="1" customWidth="1"/>
    <col min="11013" max="11013" width="7.625" style="1" customWidth="1"/>
    <col min="11014" max="11014" width="10.625" style="1" customWidth="1"/>
    <col min="11015" max="11015" width="5.625" style="1" customWidth="1"/>
    <col min="11016" max="11016" width="20.625" style="1" customWidth="1"/>
    <col min="11017" max="11017" width="18.125" style="1" customWidth="1"/>
    <col min="11018" max="11018" width="9" style="1"/>
    <col min="11019" max="11019" width="17.25" style="1" customWidth="1"/>
    <col min="11020" max="11264" width="9" style="1"/>
    <col min="11265" max="11265" width="15.625" style="1" customWidth="1"/>
    <col min="11266" max="11266" width="5.625" style="1" customWidth="1"/>
    <col min="11267" max="11267" width="40.625" style="1" customWidth="1"/>
    <col min="11268" max="11268" width="3.625" style="1" customWidth="1"/>
    <col min="11269" max="11269" width="7.625" style="1" customWidth="1"/>
    <col min="11270" max="11270" width="10.625" style="1" customWidth="1"/>
    <col min="11271" max="11271" width="5.625" style="1" customWidth="1"/>
    <col min="11272" max="11272" width="20.625" style="1" customWidth="1"/>
    <col min="11273" max="11273" width="18.125" style="1" customWidth="1"/>
    <col min="11274" max="11274" width="9" style="1"/>
    <col min="11275" max="11275" width="17.25" style="1" customWidth="1"/>
    <col min="11276" max="11520" width="9" style="1"/>
    <col min="11521" max="11521" width="15.625" style="1" customWidth="1"/>
    <col min="11522" max="11522" width="5.625" style="1" customWidth="1"/>
    <col min="11523" max="11523" width="40.625" style="1" customWidth="1"/>
    <col min="11524" max="11524" width="3.625" style="1" customWidth="1"/>
    <col min="11525" max="11525" width="7.625" style="1" customWidth="1"/>
    <col min="11526" max="11526" width="10.625" style="1" customWidth="1"/>
    <col min="11527" max="11527" width="5.625" style="1" customWidth="1"/>
    <col min="11528" max="11528" width="20.625" style="1" customWidth="1"/>
    <col min="11529" max="11529" width="18.125" style="1" customWidth="1"/>
    <col min="11530" max="11530" width="9" style="1"/>
    <col min="11531" max="11531" width="17.25" style="1" customWidth="1"/>
    <col min="11532" max="11776" width="9" style="1"/>
    <col min="11777" max="11777" width="15.625" style="1" customWidth="1"/>
    <col min="11778" max="11778" width="5.625" style="1" customWidth="1"/>
    <col min="11779" max="11779" width="40.625" style="1" customWidth="1"/>
    <col min="11780" max="11780" width="3.625" style="1" customWidth="1"/>
    <col min="11781" max="11781" width="7.625" style="1" customWidth="1"/>
    <col min="11782" max="11782" width="10.625" style="1" customWidth="1"/>
    <col min="11783" max="11783" width="5.625" style="1" customWidth="1"/>
    <col min="11784" max="11784" width="20.625" style="1" customWidth="1"/>
    <col min="11785" max="11785" width="18.125" style="1" customWidth="1"/>
    <col min="11786" max="11786" width="9" style="1"/>
    <col min="11787" max="11787" width="17.25" style="1" customWidth="1"/>
    <col min="11788" max="12032" width="9" style="1"/>
    <col min="12033" max="12033" width="15.625" style="1" customWidth="1"/>
    <col min="12034" max="12034" width="5.625" style="1" customWidth="1"/>
    <col min="12035" max="12035" width="40.625" style="1" customWidth="1"/>
    <col min="12036" max="12036" width="3.625" style="1" customWidth="1"/>
    <col min="12037" max="12037" width="7.625" style="1" customWidth="1"/>
    <col min="12038" max="12038" width="10.625" style="1" customWidth="1"/>
    <col min="12039" max="12039" width="5.625" style="1" customWidth="1"/>
    <col min="12040" max="12040" width="20.625" style="1" customWidth="1"/>
    <col min="12041" max="12041" width="18.125" style="1" customWidth="1"/>
    <col min="12042" max="12042" width="9" style="1"/>
    <col min="12043" max="12043" width="17.25" style="1" customWidth="1"/>
    <col min="12044" max="12288" width="9" style="1"/>
    <col min="12289" max="12289" width="15.625" style="1" customWidth="1"/>
    <col min="12290" max="12290" width="5.625" style="1" customWidth="1"/>
    <col min="12291" max="12291" width="40.625" style="1" customWidth="1"/>
    <col min="12292" max="12292" width="3.625" style="1" customWidth="1"/>
    <col min="12293" max="12293" width="7.625" style="1" customWidth="1"/>
    <col min="12294" max="12294" width="10.625" style="1" customWidth="1"/>
    <col min="12295" max="12295" width="5.625" style="1" customWidth="1"/>
    <col min="12296" max="12296" width="20.625" style="1" customWidth="1"/>
    <col min="12297" max="12297" width="18.125" style="1" customWidth="1"/>
    <col min="12298" max="12298" width="9" style="1"/>
    <col min="12299" max="12299" width="17.25" style="1" customWidth="1"/>
    <col min="12300" max="12544" width="9" style="1"/>
    <col min="12545" max="12545" width="15.625" style="1" customWidth="1"/>
    <col min="12546" max="12546" width="5.625" style="1" customWidth="1"/>
    <col min="12547" max="12547" width="40.625" style="1" customWidth="1"/>
    <col min="12548" max="12548" width="3.625" style="1" customWidth="1"/>
    <col min="12549" max="12549" width="7.625" style="1" customWidth="1"/>
    <col min="12550" max="12550" width="10.625" style="1" customWidth="1"/>
    <col min="12551" max="12551" width="5.625" style="1" customWidth="1"/>
    <col min="12552" max="12552" width="20.625" style="1" customWidth="1"/>
    <col min="12553" max="12553" width="18.125" style="1" customWidth="1"/>
    <col min="12554" max="12554" width="9" style="1"/>
    <col min="12555" max="12555" width="17.25" style="1" customWidth="1"/>
    <col min="12556" max="12800" width="9" style="1"/>
    <col min="12801" max="12801" width="15.625" style="1" customWidth="1"/>
    <col min="12802" max="12802" width="5.625" style="1" customWidth="1"/>
    <col min="12803" max="12803" width="40.625" style="1" customWidth="1"/>
    <col min="12804" max="12804" width="3.625" style="1" customWidth="1"/>
    <col min="12805" max="12805" width="7.625" style="1" customWidth="1"/>
    <col min="12806" max="12806" width="10.625" style="1" customWidth="1"/>
    <col min="12807" max="12807" width="5.625" style="1" customWidth="1"/>
    <col min="12808" max="12808" width="20.625" style="1" customWidth="1"/>
    <col min="12809" max="12809" width="18.125" style="1" customWidth="1"/>
    <col min="12810" max="12810" width="9" style="1"/>
    <col min="12811" max="12811" width="17.25" style="1" customWidth="1"/>
    <col min="12812" max="13056" width="9" style="1"/>
    <col min="13057" max="13057" width="15.625" style="1" customWidth="1"/>
    <col min="13058" max="13058" width="5.625" style="1" customWidth="1"/>
    <col min="13059" max="13059" width="40.625" style="1" customWidth="1"/>
    <col min="13060" max="13060" width="3.625" style="1" customWidth="1"/>
    <col min="13061" max="13061" width="7.625" style="1" customWidth="1"/>
    <col min="13062" max="13062" width="10.625" style="1" customWidth="1"/>
    <col min="13063" max="13063" width="5.625" style="1" customWidth="1"/>
    <col min="13064" max="13064" width="20.625" style="1" customWidth="1"/>
    <col min="13065" max="13065" width="18.125" style="1" customWidth="1"/>
    <col min="13066" max="13066" width="9" style="1"/>
    <col min="13067" max="13067" width="17.25" style="1" customWidth="1"/>
    <col min="13068" max="13312" width="9" style="1"/>
    <col min="13313" max="13313" width="15.625" style="1" customWidth="1"/>
    <col min="13314" max="13314" width="5.625" style="1" customWidth="1"/>
    <col min="13315" max="13315" width="40.625" style="1" customWidth="1"/>
    <col min="13316" max="13316" width="3.625" style="1" customWidth="1"/>
    <col min="13317" max="13317" width="7.625" style="1" customWidth="1"/>
    <col min="13318" max="13318" width="10.625" style="1" customWidth="1"/>
    <col min="13319" max="13319" width="5.625" style="1" customWidth="1"/>
    <col min="13320" max="13320" width="20.625" style="1" customWidth="1"/>
    <col min="13321" max="13321" width="18.125" style="1" customWidth="1"/>
    <col min="13322" max="13322" width="9" style="1"/>
    <col min="13323" max="13323" width="17.25" style="1" customWidth="1"/>
    <col min="13324" max="13568" width="9" style="1"/>
    <col min="13569" max="13569" width="15.625" style="1" customWidth="1"/>
    <col min="13570" max="13570" width="5.625" style="1" customWidth="1"/>
    <col min="13571" max="13571" width="40.625" style="1" customWidth="1"/>
    <col min="13572" max="13572" width="3.625" style="1" customWidth="1"/>
    <col min="13573" max="13573" width="7.625" style="1" customWidth="1"/>
    <col min="13574" max="13574" width="10.625" style="1" customWidth="1"/>
    <col min="13575" max="13575" width="5.625" style="1" customWidth="1"/>
    <col min="13576" max="13576" width="20.625" style="1" customWidth="1"/>
    <col min="13577" max="13577" width="18.125" style="1" customWidth="1"/>
    <col min="13578" max="13578" width="9" style="1"/>
    <col min="13579" max="13579" width="17.25" style="1" customWidth="1"/>
    <col min="13580" max="13824" width="9" style="1"/>
    <col min="13825" max="13825" width="15.625" style="1" customWidth="1"/>
    <col min="13826" max="13826" width="5.625" style="1" customWidth="1"/>
    <col min="13827" max="13827" width="40.625" style="1" customWidth="1"/>
    <col min="13828" max="13828" width="3.625" style="1" customWidth="1"/>
    <col min="13829" max="13829" width="7.625" style="1" customWidth="1"/>
    <col min="13830" max="13830" width="10.625" style="1" customWidth="1"/>
    <col min="13831" max="13831" width="5.625" style="1" customWidth="1"/>
    <col min="13832" max="13832" width="20.625" style="1" customWidth="1"/>
    <col min="13833" max="13833" width="18.125" style="1" customWidth="1"/>
    <col min="13834" max="13834" width="9" style="1"/>
    <col min="13835" max="13835" width="17.25" style="1" customWidth="1"/>
    <col min="13836" max="14080" width="9" style="1"/>
    <col min="14081" max="14081" width="15.625" style="1" customWidth="1"/>
    <col min="14082" max="14082" width="5.625" style="1" customWidth="1"/>
    <col min="14083" max="14083" width="40.625" style="1" customWidth="1"/>
    <col min="14084" max="14084" width="3.625" style="1" customWidth="1"/>
    <col min="14085" max="14085" width="7.625" style="1" customWidth="1"/>
    <col min="14086" max="14086" width="10.625" style="1" customWidth="1"/>
    <col min="14087" max="14087" width="5.625" style="1" customWidth="1"/>
    <col min="14088" max="14088" width="20.625" style="1" customWidth="1"/>
    <col min="14089" max="14089" width="18.125" style="1" customWidth="1"/>
    <col min="14090" max="14090" width="9" style="1"/>
    <col min="14091" max="14091" width="17.25" style="1" customWidth="1"/>
    <col min="14092" max="14336" width="9" style="1"/>
    <col min="14337" max="14337" width="15.625" style="1" customWidth="1"/>
    <col min="14338" max="14338" width="5.625" style="1" customWidth="1"/>
    <col min="14339" max="14339" width="40.625" style="1" customWidth="1"/>
    <col min="14340" max="14340" width="3.625" style="1" customWidth="1"/>
    <col min="14341" max="14341" width="7.625" style="1" customWidth="1"/>
    <col min="14342" max="14342" width="10.625" style="1" customWidth="1"/>
    <col min="14343" max="14343" width="5.625" style="1" customWidth="1"/>
    <col min="14344" max="14344" width="20.625" style="1" customWidth="1"/>
    <col min="14345" max="14345" width="18.125" style="1" customWidth="1"/>
    <col min="14346" max="14346" width="9" style="1"/>
    <col min="14347" max="14347" width="17.25" style="1" customWidth="1"/>
    <col min="14348" max="14592" width="9" style="1"/>
    <col min="14593" max="14593" width="15.625" style="1" customWidth="1"/>
    <col min="14594" max="14594" width="5.625" style="1" customWidth="1"/>
    <col min="14595" max="14595" width="40.625" style="1" customWidth="1"/>
    <col min="14596" max="14596" width="3.625" style="1" customWidth="1"/>
    <col min="14597" max="14597" width="7.625" style="1" customWidth="1"/>
    <col min="14598" max="14598" width="10.625" style="1" customWidth="1"/>
    <col min="14599" max="14599" width="5.625" style="1" customWidth="1"/>
    <col min="14600" max="14600" width="20.625" style="1" customWidth="1"/>
    <col min="14601" max="14601" width="18.125" style="1" customWidth="1"/>
    <col min="14602" max="14602" width="9" style="1"/>
    <col min="14603" max="14603" width="17.25" style="1" customWidth="1"/>
    <col min="14604" max="14848" width="9" style="1"/>
    <col min="14849" max="14849" width="15.625" style="1" customWidth="1"/>
    <col min="14850" max="14850" width="5.625" style="1" customWidth="1"/>
    <col min="14851" max="14851" width="40.625" style="1" customWidth="1"/>
    <col min="14852" max="14852" width="3.625" style="1" customWidth="1"/>
    <col min="14853" max="14853" width="7.625" style="1" customWidth="1"/>
    <col min="14854" max="14854" width="10.625" style="1" customWidth="1"/>
    <col min="14855" max="14855" width="5.625" style="1" customWidth="1"/>
    <col min="14856" max="14856" width="20.625" style="1" customWidth="1"/>
    <col min="14857" max="14857" width="18.125" style="1" customWidth="1"/>
    <col min="14858" max="14858" width="9" style="1"/>
    <col min="14859" max="14859" width="17.25" style="1" customWidth="1"/>
    <col min="14860" max="15104" width="9" style="1"/>
    <col min="15105" max="15105" width="15.625" style="1" customWidth="1"/>
    <col min="15106" max="15106" width="5.625" style="1" customWidth="1"/>
    <col min="15107" max="15107" width="40.625" style="1" customWidth="1"/>
    <col min="15108" max="15108" width="3.625" style="1" customWidth="1"/>
    <col min="15109" max="15109" width="7.625" style="1" customWidth="1"/>
    <col min="15110" max="15110" width="10.625" style="1" customWidth="1"/>
    <col min="15111" max="15111" width="5.625" style="1" customWidth="1"/>
    <col min="15112" max="15112" width="20.625" style="1" customWidth="1"/>
    <col min="15113" max="15113" width="18.125" style="1" customWidth="1"/>
    <col min="15114" max="15114" width="9" style="1"/>
    <col min="15115" max="15115" width="17.25" style="1" customWidth="1"/>
    <col min="15116" max="15360" width="9" style="1"/>
    <col min="15361" max="15361" width="15.625" style="1" customWidth="1"/>
    <col min="15362" max="15362" width="5.625" style="1" customWidth="1"/>
    <col min="15363" max="15363" width="40.625" style="1" customWidth="1"/>
    <col min="15364" max="15364" width="3.625" style="1" customWidth="1"/>
    <col min="15365" max="15365" width="7.625" style="1" customWidth="1"/>
    <col min="15366" max="15366" width="10.625" style="1" customWidth="1"/>
    <col min="15367" max="15367" width="5.625" style="1" customWidth="1"/>
    <col min="15368" max="15368" width="20.625" style="1" customWidth="1"/>
    <col min="15369" max="15369" width="18.125" style="1" customWidth="1"/>
    <col min="15370" max="15370" width="9" style="1"/>
    <col min="15371" max="15371" width="17.25" style="1" customWidth="1"/>
    <col min="15372" max="15616" width="9" style="1"/>
    <col min="15617" max="15617" width="15.625" style="1" customWidth="1"/>
    <col min="15618" max="15618" width="5.625" style="1" customWidth="1"/>
    <col min="15619" max="15619" width="40.625" style="1" customWidth="1"/>
    <col min="15620" max="15620" width="3.625" style="1" customWidth="1"/>
    <col min="15621" max="15621" width="7.625" style="1" customWidth="1"/>
    <col min="15622" max="15622" width="10.625" style="1" customWidth="1"/>
    <col min="15623" max="15623" width="5.625" style="1" customWidth="1"/>
    <col min="15624" max="15624" width="20.625" style="1" customWidth="1"/>
    <col min="15625" max="15625" width="18.125" style="1" customWidth="1"/>
    <col min="15626" max="15626" width="9" style="1"/>
    <col min="15627" max="15627" width="17.25" style="1" customWidth="1"/>
    <col min="15628" max="15872" width="9" style="1"/>
    <col min="15873" max="15873" width="15.625" style="1" customWidth="1"/>
    <col min="15874" max="15874" width="5.625" style="1" customWidth="1"/>
    <col min="15875" max="15875" width="40.625" style="1" customWidth="1"/>
    <col min="15876" max="15876" width="3.625" style="1" customWidth="1"/>
    <col min="15877" max="15877" width="7.625" style="1" customWidth="1"/>
    <col min="15878" max="15878" width="10.625" style="1" customWidth="1"/>
    <col min="15879" max="15879" width="5.625" style="1" customWidth="1"/>
    <col min="15880" max="15880" width="20.625" style="1" customWidth="1"/>
    <col min="15881" max="15881" width="18.125" style="1" customWidth="1"/>
    <col min="15882" max="15882" width="9" style="1"/>
    <col min="15883" max="15883" width="17.25" style="1" customWidth="1"/>
    <col min="15884" max="16128" width="9" style="1"/>
    <col min="16129" max="16129" width="15.625" style="1" customWidth="1"/>
    <col min="16130" max="16130" width="5.625" style="1" customWidth="1"/>
    <col min="16131" max="16131" width="40.625" style="1" customWidth="1"/>
    <col min="16132" max="16132" width="3.625" style="1" customWidth="1"/>
    <col min="16133" max="16133" width="7.625" style="1" customWidth="1"/>
    <col min="16134" max="16134" width="10.625" style="1" customWidth="1"/>
    <col min="16135" max="16135" width="5.625" style="1" customWidth="1"/>
    <col min="16136" max="16136" width="20.625" style="1" customWidth="1"/>
    <col min="16137" max="16137" width="18.125" style="1" customWidth="1"/>
    <col min="16138" max="16138" width="9" style="1"/>
    <col min="16139" max="16139" width="17.25" style="1" customWidth="1"/>
    <col min="16140" max="16384" width="9" style="1"/>
  </cols>
  <sheetData>
    <row r="1" spans="1:9" ht="14.25" thickBot="1" x14ac:dyDescent="0.2">
      <c r="A1" s="1" t="s">
        <v>0</v>
      </c>
    </row>
    <row r="2" spans="1:9" x14ac:dyDescent="0.15">
      <c r="A2" s="2"/>
      <c r="B2" s="3"/>
      <c r="C2" s="3"/>
      <c r="D2" s="3"/>
      <c r="E2" s="3"/>
      <c r="F2" s="3"/>
      <c r="G2" s="4"/>
    </row>
    <row r="3" spans="1:9" ht="13.5" customHeight="1" x14ac:dyDescent="0.15">
      <c r="A3" s="5"/>
      <c r="B3" s="120" t="s">
        <v>91</v>
      </c>
      <c r="C3" s="120"/>
      <c r="D3" s="120"/>
      <c r="F3" s="20" t="s">
        <v>2</v>
      </c>
      <c r="G3" s="6"/>
      <c r="H3" s="21"/>
      <c r="I3" s="7"/>
    </row>
    <row r="4" spans="1:9" ht="13.5" customHeight="1" x14ac:dyDescent="0.15">
      <c r="A4" s="5"/>
      <c r="B4" s="120"/>
      <c r="C4" s="120"/>
      <c r="D4" s="120"/>
      <c r="E4" s="7"/>
      <c r="F4" s="22" t="s">
        <v>12</v>
      </c>
      <c r="G4" s="23"/>
      <c r="H4" s="21"/>
      <c r="I4" s="7"/>
    </row>
    <row r="5" spans="1:9" ht="14.25" x14ac:dyDescent="0.15">
      <c r="A5" s="5"/>
      <c r="B5" s="12"/>
      <c r="C5" s="121"/>
      <c r="D5" s="121"/>
      <c r="E5" s="12"/>
      <c r="F5" s="12"/>
      <c r="G5" s="24"/>
    </row>
    <row r="6" spans="1:9" x14ac:dyDescent="0.15">
      <c r="A6" s="18"/>
      <c r="B6" s="9"/>
      <c r="C6" s="9"/>
      <c r="D6" s="9"/>
      <c r="E6" s="9"/>
      <c r="F6" s="7"/>
      <c r="G6" s="23"/>
      <c r="H6" s="9"/>
      <c r="I6" s="9"/>
    </row>
    <row r="7" spans="1:9" x14ac:dyDescent="0.15">
      <c r="A7" s="8"/>
      <c r="B7" s="9"/>
      <c r="C7" s="9"/>
      <c r="D7" s="9"/>
      <c r="E7" s="9"/>
      <c r="F7" s="7"/>
      <c r="G7" s="23"/>
      <c r="H7" s="9"/>
      <c r="I7" s="9"/>
    </row>
    <row r="8" spans="1:9" x14ac:dyDescent="0.15">
      <c r="A8" s="5"/>
      <c r="B8" s="7"/>
      <c r="C8" s="7"/>
      <c r="D8" s="7"/>
      <c r="E8" s="7"/>
      <c r="F8" s="7"/>
      <c r="G8" s="23"/>
    </row>
    <row r="9" spans="1:9" x14ac:dyDescent="0.15">
      <c r="A9" s="25"/>
      <c r="B9" s="7"/>
      <c r="C9" s="26"/>
      <c r="D9" s="7"/>
      <c r="E9" s="7"/>
      <c r="F9" s="7"/>
      <c r="G9" s="23"/>
    </row>
    <row r="10" spans="1:9" ht="14.45" customHeight="1" x14ac:dyDescent="0.15">
      <c r="A10" s="5"/>
      <c r="B10" s="7"/>
      <c r="C10" s="7"/>
      <c r="D10" s="7"/>
      <c r="E10" s="7"/>
      <c r="F10" s="7"/>
      <c r="G10" s="23"/>
    </row>
    <row r="11" spans="1:9" ht="14.45" customHeight="1" x14ac:dyDescent="0.15">
      <c r="A11" s="25"/>
      <c r="B11" s="7"/>
      <c r="C11" s="26"/>
      <c r="D11" s="7"/>
      <c r="E11" s="7"/>
      <c r="F11" s="7"/>
      <c r="G11" s="23"/>
    </row>
    <row r="12" spans="1:9" ht="14.45" customHeight="1" x14ac:dyDescent="0.15">
      <c r="A12" s="5"/>
      <c r="B12" s="7"/>
      <c r="C12" s="7"/>
      <c r="D12" s="7"/>
      <c r="E12" s="7"/>
      <c r="F12" s="7"/>
      <c r="G12" s="23"/>
    </row>
    <row r="13" spans="1:9" ht="14.45" customHeight="1" x14ac:dyDescent="0.15">
      <c r="A13" s="25"/>
      <c r="B13" s="7"/>
      <c r="C13" s="26"/>
      <c r="D13" s="7"/>
      <c r="E13" s="7"/>
      <c r="F13" s="7"/>
      <c r="G13" s="23"/>
    </row>
    <row r="14" spans="1:9" ht="14.45" customHeight="1" x14ac:dyDescent="0.15">
      <c r="A14" s="5"/>
      <c r="B14" s="7"/>
      <c r="C14" s="7"/>
      <c r="D14" s="7"/>
      <c r="E14" s="7"/>
      <c r="F14" s="7"/>
      <c r="G14" s="23"/>
    </row>
    <row r="15" spans="1:9" ht="14.45" customHeight="1" x14ac:dyDescent="0.15">
      <c r="A15" s="25"/>
      <c r="B15" s="7"/>
      <c r="C15" s="26"/>
      <c r="D15" s="7"/>
      <c r="E15" s="7"/>
      <c r="F15" s="7"/>
      <c r="G15" s="23"/>
    </row>
    <row r="16" spans="1:9" ht="14.45" customHeight="1" x14ac:dyDescent="0.15">
      <c r="A16" s="5"/>
      <c r="B16" s="7"/>
      <c r="C16" s="7"/>
      <c r="D16" s="7"/>
      <c r="E16" s="7"/>
      <c r="F16" s="7"/>
      <c r="G16" s="23"/>
    </row>
    <row r="17" spans="1:7" ht="14.45" customHeight="1" x14ac:dyDescent="0.15">
      <c r="A17" s="25"/>
      <c r="B17" s="7"/>
      <c r="C17" s="26"/>
      <c r="D17" s="7"/>
      <c r="E17" s="7"/>
      <c r="F17" s="7"/>
      <c r="G17" s="23"/>
    </row>
    <row r="18" spans="1:7" ht="14.45" customHeight="1" x14ac:dyDescent="0.15">
      <c r="A18" s="5"/>
      <c r="B18" s="7"/>
      <c r="C18" s="7"/>
      <c r="D18" s="7"/>
      <c r="E18" s="7"/>
      <c r="F18" s="7"/>
      <c r="G18" s="23"/>
    </row>
    <row r="19" spans="1:7" ht="14.45" customHeight="1" x14ac:dyDescent="0.15">
      <c r="A19" s="25"/>
      <c r="B19" s="7"/>
      <c r="C19" s="26"/>
      <c r="D19" s="7"/>
      <c r="E19" s="7"/>
      <c r="F19" s="7"/>
      <c r="G19" s="23"/>
    </row>
    <row r="20" spans="1:7" ht="14.45" customHeight="1" x14ac:dyDescent="0.15">
      <c r="A20" s="5"/>
      <c r="B20" s="7"/>
      <c r="C20" s="7"/>
      <c r="D20" s="7"/>
      <c r="E20" s="7"/>
      <c r="F20" s="7"/>
      <c r="G20" s="23"/>
    </row>
    <row r="21" spans="1:7" ht="14.45" customHeight="1" x14ac:dyDescent="0.15">
      <c r="A21" s="25"/>
      <c r="B21" s="7"/>
      <c r="C21" s="26"/>
      <c r="D21" s="7"/>
      <c r="E21" s="7"/>
      <c r="F21" s="7"/>
      <c r="G21" s="23"/>
    </row>
    <row r="22" spans="1:7" ht="14.45" customHeight="1" x14ac:dyDescent="0.15">
      <c r="A22" s="5"/>
      <c r="B22" s="7"/>
      <c r="C22" s="7"/>
      <c r="D22" s="7"/>
      <c r="E22" s="7"/>
      <c r="F22" s="7"/>
      <c r="G22" s="23"/>
    </row>
    <row r="23" spans="1:7" ht="14.45" customHeight="1" x14ac:dyDescent="0.15">
      <c r="A23" s="25"/>
      <c r="B23" s="7"/>
      <c r="C23" s="26"/>
      <c r="D23" s="7"/>
      <c r="E23" s="7"/>
      <c r="F23" s="7"/>
      <c r="G23" s="23"/>
    </row>
    <row r="24" spans="1:7" ht="14.45" customHeight="1" x14ac:dyDescent="0.15">
      <c r="A24" s="5"/>
      <c r="B24" s="7"/>
      <c r="C24" s="7"/>
      <c r="D24" s="7"/>
      <c r="E24" s="7"/>
      <c r="F24" s="7"/>
      <c r="G24" s="23"/>
    </row>
    <row r="25" spans="1:7" ht="14.45" customHeight="1" x14ac:dyDescent="0.15">
      <c r="A25" s="116" t="s">
        <v>4</v>
      </c>
      <c r="B25" s="110" t="s">
        <v>5</v>
      </c>
      <c r="C25" s="111"/>
      <c r="D25" s="111"/>
      <c r="E25" s="118"/>
      <c r="F25" s="110" t="s">
        <v>6</v>
      </c>
      <c r="G25" s="112"/>
    </row>
    <row r="26" spans="1:7" ht="14.45" customHeight="1" x14ac:dyDescent="0.15">
      <c r="A26" s="117"/>
      <c r="B26" s="113"/>
      <c r="C26" s="114"/>
      <c r="D26" s="114"/>
      <c r="E26" s="119"/>
      <c r="F26" s="113"/>
      <c r="G26" s="115"/>
    </row>
    <row r="27" spans="1:7" ht="14.45" customHeight="1" x14ac:dyDescent="0.15">
      <c r="A27" s="27"/>
      <c r="B27" s="28"/>
      <c r="C27" s="60"/>
      <c r="D27" s="16"/>
      <c r="E27" s="42" t="s">
        <v>37</v>
      </c>
      <c r="F27" s="30"/>
      <c r="G27" s="31" t="s">
        <v>36</v>
      </c>
    </row>
    <row r="28" spans="1:7" ht="14.45" customHeight="1" x14ac:dyDescent="0.15">
      <c r="A28" s="32" t="s">
        <v>35</v>
      </c>
      <c r="B28" s="33"/>
      <c r="C28" s="34" t="s">
        <v>92</v>
      </c>
      <c r="D28" s="35"/>
      <c r="E28" s="36"/>
      <c r="F28" s="14">
        <v>112</v>
      </c>
      <c r="G28" s="24"/>
    </row>
    <row r="29" spans="1:7" ht="14.45" customHeight="1" x14ac:dyDescent="0.15">
      <c r="A29" s="27" t="s">
        <v>39</v>
      </c>
      <c r="B29" s="28"/>
      <c r="C29" s="29"/>
      <c r="D29" s="16"/>
      <c r="E29" s="16"/>
      <c r="F29" s="37"/>
      <c r="G29" s="31"/>
    </row>
    <row r="30" spans="1:7" ht="14.45" customHeight="1" x14ac:dyDescent="0.15">
      <c r="A30" s="32"/>
      <c r="B30" s="33"/>
      <c r="C30" s="34"/>
      <c r="D30" s="35"/>
      <c r="E30" s="36"/>
      <c r="F30" s="38"/>
      <c r="G30" s="24"/>
    </row>
    <row r="31" spans="1:7" ht="14.45" customHeight="1" x14ac:dyDescent="0.15">
      <c r="A31" s="27"/>
      <c r="B31" s="28"/>
      <c r="C31" s="29"/>
      <c r="D31" s="16"/>
      <c r="E31" s="16"/>
      <c r="F31" s="30"/>
      <c r="G31" s="31"/>
    </row>
    <row r="32" spans="1:7" ht="14.45" customHeight="1" x14ac:dyDescent="0.15">
      <c r="A32" s="32"/>
      <c r="B32" s="33"/>
      <c r="C32" s="34"/>
      <c r="D32" s="35"/>
      <c r="E32" s="36"/>
      <c r="F32" s="14"/>
      <c r="G32" s="24"/>
    </row>
    <row r="33" spans="1:7" ht="14.45" customHeight="1" x14ac:dyDescent="0.15">
      <c r="A33" s="27"/>
      <c r="B33" s="28"/>
      <c r="C33" s="29"/>
      <c r="D33" s="42"/>
      <c r="E33" s="16"/>
      <c r="F33" s="98">
        <v>24</v>
      </c>
      <c r="G33" s="31" t="s">
        <v>11</v>
      </c>
    </row>
    <row r="34" spans="1:7" ht="14.45" customHeight="1" x14ac:dyDescent="0.15">
      <c r="A34" s="32" t="s">
        <v>86</v>
      </c>
      <c r="B34" s="33"/>
      <c r="C34" s="85">
        <v>24</v>
      </c>
      <c r="D34" s="35"/>
      <c r="E34" s="97">
        <v>24</v>
      </c>
      <c r="F34" s="40"/>
      <c r="G34" s="24"/>
    </row>
    <row r="35" spans="1:7" ht="14.45" customHeight="1" x14ac:dyDescent="0.15">
      <c r="A35" s="27"/>
      <c r="B35" s="28"/>
      <c r="C35" s="29"/>
      <c r="D35" s="42"/>
      <c r="E35" s="44"/>
      <c r="F35" s="68"/>
      <c r="G35" s="78"/>
    </row>
    <row r="36" spans="1:7" ht="14.45" customHeight="1" x14ac:dyDescent="0.15">
      <c r="A36" s="32"/>
      <c r="B36" s="33"/>
      <c r="C36" s="34"/>
      <c r="D36" s="35"/>
      <c r="E36" s="69"/>
      <c r="F36" s="40"/>
      <c r="G36" s="24"/>
    </row>
    <row r="37" spans="1:7" ht="14.45" customHeight="1" x14ac:dyDescent="0.15">
      <c r="A37" s="27"/>
      <c r="B37" s="28"/>
      <c r="C37" s="29"/>
      <c r="D37" s="42"/>
      <c r="E37" s="16"/>
      <c r="F37" s="98">
        <v>51</v>
      </c>
      <c r="G37" s="31" t="s">
        <v>11</v>
      </c>
    </row>
    <row r="38" spans="1:7" ht="14.45" customHeight="1" x14ac:dyDescent="0.15">
      <c r="A38" s="32" t="s">
        <v>89</v>
      </c>
      <c r="B38" s="33"/>
      <c r="C38" s="85">
        <v>51</v>
      </c>
      <c r="D38" s="35"/>
      <c r="E38" s="97">
        <v>51</v>
      </c>
      <c r="F38" s="40"/>
      <c r="G38" s="24"/>
    </row>
    <row r="39" spans="1:7" ht="14.45" customHeight="1" x14ac:dyDescent="0.15">
      <c r="A39" s="17"/>
      <c r="B39" s="15"/>
      <c r="C39" s="43"/>
      <c r="D39" s="44"/>
      <c r="E39" s="44"/>
      <c r="F39" s="45"/>
      <c r="G39" s="23"/>
    </row>
    <row r="40" spans="1:7" ht="14.45" customHeight="1" x14ac:dyDescent="0.15">
      <c r="A40" s="17"/>
      <c r="B40" s="15"/>
      <c r="C40" s="43"/>
      <c r="D40" s="44"/>
      <c r="E40" s="44"/>
      <c r="F40" s="45"/>
      <c r="G40" s="23"/>
    </row>
    <row r="41" spans="1:7" ht="14.45" customHeight="1" x14ac:dyDescent="0.15">
      <c r="A41" s="27"/>
      <c r="B41" s="28"/>
      <c r="C41" s="29"/>
      <c r="D41" s="42"/>
      <c r="E41" s="42"/>
      <c r="F41" s="41"/>
      <c r="G41" s="31"/>
    </row>
    <row r="42" spans="1:7" ht="14.45" customHeight="1" x14ac:dyDescent="0.15">
      <c r="A42" s="32"/>
      <c r="B42" s="33"/>
      <c r="C42" s="34"/>
      <c r="D42" s="35"/>
      <c r="E42" s="35"/>
      <c r="F42" s="40"/>
      <c r="G42" s="24"/>
    </row>
    <row r="43" spans="1:7" ht="14.45" customHeight="1" x14ac:dyDescent="0.15">
      <c r="A43" s="17"/>
      <c r="B43" s="15"/>
      <c r="C43" s="43"/>
      <c r="D43" s="44"/>
      <c r="E43" s="44"/>
      <c r="F43" s="45"/>
      <c r="G43" s="23"/>
    </row>
    <row r="44" spans="1:7" ht="14.45" customHeight="1" x14ac:dyDescent="0.15">
      <c r="A44" s="32"/>
      <c r="B44" s="33"/>
      <c r="C44" s="34"/>
      <c r="D44" s="35"/>
      <c r="E44" s="35"/>
      <c r="F44" s="40"/>
      <c r="G44" s="24"/>
    </row>
    <row r="45" spans="1:7" ht="14.45" customHeight="1" x14ac:dyDescent="0.15">
      <c r="A45" s="27"/>
      <c r="B45" s="28"/>
      <c r="C45" s="43"/>
      <c r="D45" s="16"/>
      <c r="E45" s="16"/>
      <c r="F45" s="41"/>
      <c r="G45" s="31"/>
    </row>
    <row r="46" spans="1:7" ht="14.45" customHeight="1" x14ac:dyDescent="0.15">
      <c r="A46" s="32"/>
      <c r="B46" s="33"/>
      <c r="C46" s="34"/>
      <c r="D46" s="35"/>
      <c r="E46" s="36"/>
      <c r="F46" s="40"/>
      <c r="G46" s="24"/>
    </row>
    <row r="47" spans="1:7" ht="14.45" customHeight="1" x14ac:dyDescent="0.15">
      <c r="A47" s="46"/>
      <c r="B47" s="28"/>
      <c r="C47" s="16"/>
      <c r="D47" s="16"/>
      <c r="E47" s="16"/>
      <c r="F47" s="41"/>
      <c r="G47" s="31"/>
    </row>
    <row r="48" spans="1:7" ht="14.45" customHeight="1" x14ac:dyDescent="0.15">
      <c r="A48" s="32"/>
      <c r="B48" s="33"/>
      <c r="C48" s="35"/>
      <c r="D48" s="35"/>
      <c r="E48" s="36"/>
      <c r="F48" s="40"/>
      <c r="G48" s="24"/>
    </row>
    <row r="49" spans="1:9" ht="14.45" customHeight="1" x14ac:dyDescent="0.15">
      <c r="A49" s="27"/>
      <c r="B49" s="28"/>
      <c r="C49" s="29"/>
      <c r="D49" s="42"/>
      <c r="E49" s="42"/>
      <c r="F49" s="37"/>
      <c r="G49" s="31"/>
    </row>
    <row r="50" spans="1:9" ht="14.45" customHeight="1" x14ac:dyDescent="0.15">
      <c r="A50" s="32"/>
      <c r="B50" s="33"/>
      <c r="C50" s="34"/>
      <c r="D50" s="35"/>
      <c r="E50" s="35"/>
      <c r="F50" s="38"/>
      <c r="G50" s="24"/>
    </row>
    <row r="51" spans="1:9" ht="14.45" customHeight="1" x14ac:dyDescent="0.15">
      <c r="A51" s="27"/>
      <c r="B51" s="28"/>
      <c r="C51" s="29"/>
      <c r="D51" s="42"/>
      <c r="E51" s="16"/>
      <c r="F51" s="37"/>
      <c r="G51" s="31"/>
    </row>
    <row r="52" spans="1:9" ht="14.45" customHeight="1" x14ac:dyDescent="0.15">
      <c r="A52" s="32"/>
      <c r="B52" s="33"/>
      <c r="C52" s="34"/>
      <c r="D52" s="35"/>
      <c r="E52" s="35"/>
      <c r="F52" s="38"/>
      <c r="G52" s="24"/>
    </row>
    <row r="53" spans="1:9" ht="14.45" customHeight="1" x14ac:dyDescent="0.15">
      <c r="A53" s="27"/>
      <c r="B53" s="28"/>
      <c r="C53" s="29"/>
      <c r="D53" s="42"/>
      <c r="E53" s="42"/>
      <c r="F53" s="37"/>
      <c r="G53" s="31"/>
    </row>
    <row r="54" spans="1:9" ht="14.45" customHeight="1" x14ac:dyDescent="0.15">
      <c r="A54" s="32"/>
      <c r="B54" s="33"/>
      <c r="C54" s="34"/>
      <c r="D54" s="35"/>
      <c r="E54" s="35"/>
      <c r="F54" s="40"/>
      <c r="G54" s="24"/>
    </row>
    <row r="55" spans="1:9" ht="14.45" customHeight="1" x14ac:dyDescent="0.15">
      <c r="A55" s="27"/>
      <c r="B55" s="28"/>
      <c r="C55" s="29"/>
      <c r="D55" s="42"/>
      <c r="E55" s="16"/>
      <c r="F55" s="37"/>
      <c r="G55" s="31"/>
    </row>
    <row r="56" spans="1:9" ht="14.45" customHeight="1" x14ac:dyDescent="0.15">
      <c r="A56" s="32"/>
      <c r="B56" s="33"/>
      <c r="C56" s="34"/>
      <c r="D56" s="35"/>
      <c r="E56" s="35"/>
      <c r="F56" s="38"/>
      <c r="G56" s="24"/>
    </row>
    <row r="57" spans="1:9" ht="14.45" customHeight="1" x14ac:dyDescent="0.15">
      <c r="A57" s="27"/>
      <c r="B57" s="28"/>
      <c r="C57" s="29"/>
      <c r="D57" s="42"/>
      <c r="E57" s="16"/>
      <c r="F57" s="37"/>
      <c r="G57" s="31"/>
    </row>
    <row r="58" spans="1:9" ht="14.45" customHeight="1" x14ac:dyDescent="0.15">
      <c r="A58" s="32"/>
      <c r="B58" s="33"/>
      <c r="C58" s="34"/>
      <c r="D58" s="35"/>
      <c r="E58" s="35"/>
      <c r="F58" s="38"/>
      <c r="G58" s="24"/>
    </row>
    <row r="59" spans="1:9" ht="14.45" customHeight="1" x14ac:dyDescent="0.15">
      <c r="A59" s="27"/>
      <c r="B59" s="28"/>
      <c r="C59" s="29"/>
      <c r="D59" s="42"/>
      <c r="E59" s="16"/>
      <c r="F59" s="37"/>
      <c r="G59" s="31"/>
    </row>
    <row r="60" spans="1:9" ht="14.45" customHeight="1" x14ac:dyDescent="0.15">
      <c r="A60" s="32"/>
      <c r="B60" s="33"/>
      <c r="C60" s="34"/>
      <c r="D60" s="35"/>
      <c r="E60" s="36"/>
      <c r="F60" s="40"/>
      <c r="G60" s="24"/>
    </row>
    <row r="61" spans="1:9" ht="14.45" customHeight="1" x14ac:dyDescent="0.15">
      <c r="A61" s="17"/>
      <c r="B61" s="15"/>
      <c r="C61" s="43"/>
      <c r="D61" s="44"/>
      <c r="E61" s="44"/>
      <c r="F61" s="47"/>
      <c r="G61" s="23"/>
    </row>
    <row r="62" spans="1:9" ht="14.45" customHeight="1" x14ac:dyDescent="0.15">
      <c r="A62" s="17"/>
      <c r="B62" s="15"/>
      <c r="C62" s="43"/>
      <c r="D62" s="44"/>
      <c r="E62" s="44"/>
      <c r="F62" s="47"/>
      <c r="G62" s="23"/>
    </row>
    <row r="63" spans="1:9" ht="14.45" customHeight="1" x14ac:dyDescent="0.15">
      <c r="A63" s="27"/>
      <c r="B63" s="28"/>
      <c r="C63" s="16"/>
      <c r="D63" s="16"/>
      <c r="E63" s="16"/>
      <c r="F63" s="37"/>
      <c r="G63" s="31"/>
    </row>
    <row r="64" spans="1:9" ht="14.45" customHeight="1" thickBot="1" x14ac:dyDescent="0.2">
      <c r="A64" s="48"/>
      <c r="B64" s="49"/>
      <c r="C64" s="50"/>
      <c r="D64" s="50"/>
      <c r="E64" s="50"/>
      <c r="F64" s="51"/>
      <c r="G64" s="52"/>
      <c r="H64" s="19"/>
      <c r="I64" s="19"/>
    </row>
  </sheetData>
  <mergeCells count="5">
    <mergeCell ref="B3:D4"/>
    <mergeCell ref="C5:D5"/>
    <mergeCell ref="A25:A26"/>
    <mergeCell ref="B25:E26"/>
    <mergeCell ref="F25:G26"/>
  </mergeCells>
  <phoneticPr fontId="2"/>
  <printOptions horizontalCentered="1" verticalCentered="1"/>
  <pageMargins left="0.78740157480314965" right="0.55118110236220474" top="0.55118110236220474" bottom="0.23622047244094491" header="0" footer="0"/>
  <pageSetup paperSize="9" scale="92" orientation="portrait" horizontalDpi="4294967292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舗装工</vt:lpstr>
      <vt:lpstr>構造物工</vt:lpstr>
      <vt:lpstr>付帯工</vt:lpstr>
      <vt:lpstr>構造物工!Print_Area</vt:lpstr>
      <vt:lpstr>付帯工!Print_Area</vt:lpstr>
      <vt:lpstr>舗装工!Print_Area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2024-07-16T01:14:41Z</dcterms:modified>
</cp:coreProperties>
</file>